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5.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4610" windowHeight="5820" tabRatio="814"/>
  </bookViews>
  <sheets>
    <sheet name="Explication" sheetId="14" r:id="rId1"/>
    <sheet name="Synthèse" sheetId="44" r:id="rId2"/>
    <sheet name="Suivi des dossiers" sheetId="18" r:id="rId3"/>
    <sheet name="Points particuliers" sheetId="33" r:id="rId4"/>
    <sheet name="Suivi délais traitement" sheetId="37" r:id="rId5"/>
    <sheet name="Jira" sheetId="38" r:id="rId6"/>
    <sheet name="Précalcul" sheetId="43" r:id="rId7"/>
  </sheets>
  <definedNames>
    <definedName name="_xlnm._FilterDatabase" localSheetId="5" hidden="1">Jira!$A$1:$D$1</definedName>
    <definedName name="Catégorie" localSheetId="1">#REF!</definedName>
    <definedName name="Catégorie">#REF!</definedName>
    <definedName name="dfgh">#REF!</definedName>
    <definedName name="fdgdfgh">OFFSET(#REF!,,,COUNTA(#REF!)-1)</definedName>
    <definedName name="Liste" localSheetId="1">OFFSET(#REF!,,,COUNTA(#REF!)-1)</definedName>
    <definedName name="Liste">OFFSET(#REF!,,,COUNTA(#REF!)-1)</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oto">OFFSET(#REF!,,,COUNTA(#REF!)-1)</definedName>
  </definedNames>
  <calcPr calcId="162913"/>
  <pivotCaches>
    <pivotCache cacheId="6" r:id="rId8"/>
  </pivotCaches>
</workbook>
</file>

<file path=xl/calcChain.xml><?xml version="1.0" encoding="utf-8"?>
<calcChain xmlns="http://schemas.openxmlformats.org/spreadsheetml/2006/main">
  <c r="J20" i="18" l="1"/>
  <c r="J19" i="18"/>
  <c r="J21" i="18" l="1"/>
  <c r="K20" i="18"/>
  <c r="K21" i="18" s="1"/>
  <c r="K19" i="18"/>
  <c r="L20" i="18" l="1"/>
  <c r="L21" i="18" s="1"/>
  <c r="L19" i="18"/>
  <c r="M20" i="18" l="1"/>
  <c r="M21" i="18" s="1"/>
  <c r="M19" i="18"/>
  <c r="N20" i="18" l="1"/>
  <c r="N21" i="18" s="1"/>
  <c r="N19" i="18"/>
  <c r="O19" i="18" l="1"/>
  <c r="O21" i="18" l="1"/>
  <c r="P19" i="18"/>
  <c r="O20" i="18" s="1"/>
  <c r="Q19" i="18" l="1"/>
  <c r="P20" i="18" s="1"/>
  <c r="P21" i="18" s="1"/>
  <c r="Q21" i="18" l="1"/>
  <c r="R19" i="18"/>
  <c r="Q20" i="18" s="1"/>
  <c r="S19" i="18" l="1"/>
  <c r="R20" i="18" s="1"/>
  <c r="R21" i="18" s="1"/>
  <c r="T19" i="18" l="1"/>
  <c r="S20" i="18" s="1"/>
  <c r="S21" i="18" s="1"/>
  <c r="U19" i="18" l="1"/>
  <c r="T20" i="18" s="1"/>
  <c r="T21" i="18" s="1"/>
  <c r="V19" i="18" l="1"/>
  <c r="U20" i="18" s="1"/>
  <c r="U21" i="18" s="1"/>
  <c r="W19" i="18" l="1"/>
  <c r="V20" i="18" s="1"/>
  <c r="V21" i="18" s="1"/>
  <c r="X19" i="18" l="1"/>
  <c r="W20" i="18" s="1"/>
  <c r="W21" i="18" s="1"/>
  <c r="Y19" i="18" l="1"/>
  <c r="X20" i="18" s="1"/>
  <c r="X21" i="18" s="1"/>
  <c r="Z19" i="18" l="1"/>
  <c r="Y20" i="18" s="1"/>
  <c r="Y21" i="18" s="1"/>
  <c r="AA19" i="18" l="1"/>
  <c r="Z20" i="18" s="1"/>
  <c r="Z21" i="18" s="1"/>
  <c r="AB19" i="18" l="1"/>
  <c r="AA20" i="18" s="1"/>
  <c r="AA21" i="18" s="1"/>
  <c r="AC19" i="18" l="1"/>
  <c r="AB20" i="18" s="1"/>
  <c r="AB21" i="18" s="1"/>
  <c r="AD19" i="18" l="1"/>
  <c r="AC20" i="18" s="1"/>
  <c r="AC21" i="18" s="1"/>
  <c r="AE19" i="18" l="1"/>
  <c r="AD20" i="18" s="1"/>
  <c r="AD21" i="18" s="1"/>
  <c r="AF19" i="18" l="1"/>
  <c r="AE20" i="18" s="1"/>
  <c r="AE21" i="18" s="1"/>
  <c r="AG19" i="18" l="1"/>
  <c r="AF20" i="18" s="1"/>
  <c r="AF21" i="18" s="1"/>
  <c r="AH19" i="18" l="1"/>
  <c r="AG20" i="18" s="1"/>
  <c r="AG21" i="18" s="1"/>
  <c r="AI19" i="18" l="1"/>
  <c r="AH20" i="18" s="1"/>
  <c r="AH21" i="18" s="1"/>
  <c r="AJ19" i="18" l="1"/>
  <c r="AI20" i="18" s="1"/>
  <c r="AI21" i="18" s="1"/>
  <c r="AK19" i="18" l="1"/>
  <c r="AJ20" i="18" s="1"/>
  <c r="AJ21" i="18" s="1"/>
  <c r="AL19" i="18" l="1"/>
  <c r="AK20" i="18" s="1"/>
  <c r="AK21" i="18" s="1"/>
  <c r="AM19" i="18" l="1"/>
  <c r="AL20" i="18" s="1"/>
  <c r="AL21" i="18" s="1"/>
  <c r="AN19" i="18" l="1"/>
  <c r="AM20" i="18" s="1"/>
  <c r="AM21" i="18" s="1"/>
  <c r="AO19" i="18" l="1"/>
  <c r="AN20" i="18" s="1"/>
  <c r="AN21" i="18" s="1"/>
  <c r="AP19" i="18" l="1"/>
  <c r="AO20" i="18" s="1"/>
  <c r="AO21" i="18" s="1"/>
  <c r="AQ19" i="18" l="1"/>
  <c r="AP20" i="18" s="1"/>
  <c r="AP21" i="18" s="1"/>
  <c r="AR19" i="18" l="1"/>
  <c r="AQ20" i="18" s="1"/>
  <c r="AQ21" i="18" s="1"/>
  <c r="AS19" i="18" l="1"/>
  <c r="AR20" i="18" s="1"/>
  <c r="AR21" i="18" s="1"/>
  <c r="AT19" i="18" l="1"/>
  <c r="AS20" i="18" s="1"/>
  <c r="AS21" i="18" s="1"/>
  <c r="AU19" i="18" l="1"/>
  <c r="AT20" i="18" s="1"/>
  <c r="AT21" i="18" s="1"/>
  <c r="AV19" i="18" l="1"/>
  <c r="AU20" i="18" s="1"/>
  <c r="AU21" i="18" s="1"/>
  <c r="AW19" i="18" l="1"/>
  <c r="AV20" i="18" s="1"/>
  <c r="AV21" i="18" s="1"/>
  <c r="AX19" i="18" l="1"/>
  <c r="AW20" i="18" s="1"/>
  <c r="AW21" i="18" s="1"/>
  <c r="AY19" i="18" l="1"/>
  <c r="AX20" i="18" s="1"/>
  <c r="AX21" i="18" s="1"/>
  <c r="AZ19" i="18" l="1"/>
  <c r="AY20" i="18" s="1"/>
  <c r="AY21" i="18" s="1"/>
  <c r="BA20" i="18" l="1"/>
  <c r="BA19" i="18"/>
  <c r="AZ20" i="18" s="1"/>
  <c r="AZ21" i="18" s="1"/>
  <c r="BA21" i="18" l="1"/>
</calcChain>
</file>

<file path=xl/sharedStrings.xml><?xml version="1.0" encoding="utf-8"?>
<sst xmlns="http://schemas.openxmlformats.org/spreadsheetml/2006/main" count="144" uniqueCount="101">
  <si>
    <t>Organisation du document</t>
  </si>
  <si>
    <t>Remarque préliminaire</t>
  </si>
  <si>
    <t xml:space="preserve">Période </t>
  </si>
  <si>
    <t>TITRE</t>
  </si>
  <si>
    <t>ANALYSE QUALITATIVE</t>
  </si>
  <si>
    <t>Dossiers clos</t>
  </si>
  <si>
    <t>Total général</t>
  </si>
  <si>
    <t>Affiche l'historique des indicateurs suivants : 
- Dossiers "en cours"
- Dossiers clos
- Dossiers reçus</t>
  </si>
  <si>
    <t>Onglet de travail</t>
  </si>
  <si>
    <t>Contient le suivi temporel détaillé  des délais de traitement des dossiers clos d'assistance et de qualification</t>
  </si>
  <si>
    <t>Dossier</t>
  </si>
  <si>
    <t>Close</t>
  </si>
  <si>
    <t>Commentaires</t>
  </si>
  <si>
    <t>Étiquettes de lignes</t>
  </si>
  <si>
    <t>Onglet "Précalcul"</t>
  </si>
  <si>
    <t>SYNTHESE DE L'ANALYSE</t>
  </si>
  <si>
    <t>Onglet "Synthèse"</t>
  </si>
  <si>
    <t>Contient la synthèse globale de l'analyse des dossiers support</t>
  </si>
  <si>
    <t>Onglet "Jira"</t>
  </si>
  <si>
    <t>Onglet "Suivi délais de traitement"</t>
  </si>
  <si>
    <t>Commentaire</t>
  </si>
  <si>
    <t>Gel Utilisateur</t>
  </si>
  <si>
    <t>Gel AGIL</t>
  </si>
  <si>
    <t>Hors Gel</t>
  </si>
  <si>
    <t>Dossiers reçus</t>
  </si>
  <si>
    <t xml:space="preserve">Points particuliers sur les dossiers clos : </t>
  </si>
  <si>
    <t>Points particuliers sur les dossiers en cours :</t>
  </si>
  <si>
    <t>Fin TMA-2013</t>
  </si>
  <si>
    <t>Historique</t>
  </si>
  <si>
    <t>Nombre de Dossiers</t>
  </si>
  <si>
    <t>Onglet "Suivi des dossiers"</t>
  </si>
  <si>
    <t>Onglet "Points particuliers"</t>
  </si>
  <si>
    <t xml:space="preserve">Ce document est le rapport mensuel des dossiers Support N2 TMA
</t>
  </si>
  <si>
    <t>Livrable</t>
  </si>
  <si>
    <t>Dossiers en cours</t>
  </si>
  <si>
    <t>Date création</t>
  </si>
  <si>
    <t>E-SUP-RSU</t>
  </si>
  <si>
    <t>Etat</t>
  </si>
  <si>
    <t>Numéro TMAC</t>
  </si>
  <si>
    <t>TMAC/ARI</t>
  </si>
  <si>
    <t>Affiche la liste des points particuliers sur les dossiers en cours, les dossiers clos et ceux liés à une mise en prod</t>
  </si>
  <si>
    <t>Gel demande AGIL</t>
  </si>
  <si>
    <t>S/O</t>
  </si>
  <si>
    <t>SUP-21436</t>
  </si>
  <si>
    <t>SUP-15932</t>
  </si>
  <si>
    <t>ARI-604</t>
  </si>
  <si>
    <t>ARI-746</t>
  </si>
  <si>
    <t>GEL MA/Exploit.</t>
  </si>
  <si>
    <t>SUP-25829</t>
  </si>
  <si>
    <t>SUP-26192</t>
  </si>
  <si>
    <t>ARI-879</t>
  </si>
  <si>
    <t>SUP-26331</t>
  </si>
  <si>
    <t>ARI-891</t>
  </si>
  <si>
    <t>ARI-898</t>
  </si>
  <si>
    <t>SUP-27181</t>
  </si>
  <si>
    <t>SUP-27787</t>
  </si>
  <si>
    <t>ARI-977</t>
  </si>
  <si>
    <t>SUP-28924</t>
  </si>
  <si>
    <t>SUP-28685</t>
  </si>
  <si>
    <t>ARI-993</t>
  </si>
  <si>
    <t>ARI-1001</t>
  </si>
  <si>
    <t>Gel info utilisateur</t>
  </si>
  <si>
    <t>SUP-30316</t>
  </si>
  <si>
    <t>ARI-1079</t>
  </si>
  <si>
    <t>SUP-30810</t>
  </si>
  <si>
    <t>Gel Référent Utilisateurs</t>
  </si>
  <si>
    <t>SUP-31442</t>
  </si>
  <si>
    <t>SUP-31181</t>
  </si>
  <si>
    <t>Gel intervention Applications</t>
  </si>
  <si>
    <t>ARI-1147</t>
  </si>
  <si>
    <t>ARI-1148</t>
  </si>
  <si>
    <t>SUP-32284</t>
  </si>
  <si>
    <t>Gel validation CODEC</t>
  </si>
  <si>
    <t>SUP-32623</t>
  </si>
  <si>
    <t>SUP-32622</t>
  </si>
  <si>
    <t>SUP-32477</t>
  </si>
  <si>
    <t>ARI-1191</t>
  </si>
  <si>
    <t>SUP-33056</t>
  </si>
  <si>
    <t>SUP-33053</t>
  </si>
  <si>
    <t>SUP-33010</t>
  </si>
  <si>
    <t>SUP-32775</t>
  </si>
  <si>
    <t>Transfert N2-Administration</t>
  </si>
  <si>
    <t>ARI-1231</t>
  </si>
  <si>
    <t>ARI-1217</t>
  </si>
  <si>
    <t>SUP-33375</t>
  </si>
  <si>
    <t>SUP-33327</t>
  </si>
  <si>
    <t>SUP-33321</t>
  </si>
  <si>
    <t>SUP-33206</t>
  </si>
  <si>
    <t>SUP-33381</t>
  </si>
  <si>
    <t>SUP-33324</t>
  </si>
  <si>
    <t>SUP-33316</t>
  </si>
  <si>
    <t>SUP-33227</t>
  </si>
  <si>
    <t>SUP-33195</t>
  </si>
  <si>
    <t>SUP-33148</t>
  </si>
  <si>
    <t>SUP-33147</t>
  </si>
  <si>
    <t>SUP-33146</t>
  </si>
  <si>
    <t>Dossiers liés à une mise en prod : MeP v79.7 le 26/02/2021 et REDFAC v2.1 le 26/02/2020</t>
  </si>
  <si>
    <t>Dossier ayant nécessité la restauration d'un back-up de prod</t>
  </si>
  <si>
    <t>Erreur d'inattention de la part d'Astek</t>
  </si>
  <si>
    <t>Période du 01/02/2021 au 28/02/2021</t>
  </si>
  <si>
    <t>Diminution du nombre de dossiers reçus ce mois (12) par rapport au mois précédent (14).
Diminution du nombre de dossiers clos ce mois (10) par rapport au mois précédent (12). 
Le nombre de dossiers clos (10) est inférieur au nombre de dossiers reçus (12).
Nombre de dossiers en cours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</si>
</sst>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numFmt numFmtId="165" formatCode="#\.00"/>
    <numFmt numFmtId="166" formatCode="\$#\.00"/>
    <numFmt numFmtId="167" formatCode="[$-40C]d\-mmm\-yy;@"/>
  </numFmts>
  <fonts count="42" x14ac:knownFonts="1">
    <font>
      <sz val="11"/>
      <color theme="1"/>
      <name val="Calibri"/>
      <family val="2"/>
      <scheme val="minor"/>
    </font>
    <font>
      <sz val="1"/>
      <color indexed="8"/>
      <name val="Courier"/>
      <family val="3"/>
    </font>
    <font>
      <b/>
      <sz val="1"/>
      <color indexed="8"/>
      <name val="Courier"/>
      <family val="3"/>
    </font>
    <font>
      <sz val="10"/>
      <name val="Arial"/>
      <family val="2"/>
    </font>
    <font>
      <sz val="10"/>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4"/>
      <color theme="1"/>
      <name val="Calibri"/>
      <family val="2"/>
      <scheme val="minor"/>
    </font>
    <font>
      <b/>
      <sz val="11"/>
      <color rgb="FFFF0000"/>
      <name val="Calibri"/>
      <family val="2"/>
      <scheme val="minor"/>
    </font>
    <font>
      <sz val="9"/>
      <color theme="1"/>
      <name val="Calibri"/>
      <family val="2"/>
      <scheme val="minor"/>
    </font>
    <font>
      <sz val="10"/>
      <color theme="1"/>
      <name val="Arial Unicode MS"/>
      <family val="2"/>
    </font>
    <font>
      <sz val="11"/>
      <color rgb="FF00B050"/>
      <name val="Calibri"/>
      <family val="2"/>
      <scheme val="minor"/>
    </font>
    <font>
      <b/>
      <sz val="9"/>
      <color theme="1"/>
      <name val="Calibri"/>
      <family val="2"/>
      <scheme val="minor"/>
    </font>
    <font>
      <b/>
      <sz val="8"/>
      <color theme="1"/>
      <name val="Calibri"/>
      <family val="2"/>
      <scheme val="minor"/>
    </font>
    <font>
      <sz val="11"/>
      <color rgb="FF0070C0"/>
      <name val="Calibri"/>
      <family val="2"/>
      <scheme val="minor"/>
    </font>
    <font>
      <sz val="11"/>
      <color rgb="FF000000"/>
      <name val="Arial"/>
      <family val="2"/>
    </font>
    <font>
      <sz val="11"/>
      <name val="Calibri"/>
      <family val="2"/>
      <scheme val="minor"/>
    </font>
    <font>
      <b/>
      <sz val="10"/>
      <color theme="1"/>
      <name val="Arial Unicode MS"/>
      <family val="2"/>
    </font>
    <font>
      <sz val="14"/>
      <name val="Calibri"/>
      <family val="2"/>
      <scheme val="minor"/>
    </font>
    <font>
      <b/>
      <i/>
      <sz val="11"/>
      <color theme="1"/>
      <name val="Calibri"/>
      <family val="2"/>
      <scheme val="minor"/>
    </font>
    <font>
      <sz val="11"/>
      <color theme="5" tint="-0.249977111117893"/>
      <name val="Calibri"/>
      <family val="2"/>
      <scheme val="minor"/>
    </font>
    <font>
      <sz val="11"/>
      <color theme="3" tint="0.39997558519241921"/>
      <name val="Calibri"/>
      <family val="2"/>
      <scheme val="minor"/>
    </font>
    <font>
      <sz val="11"/>
      <color theme="6" tint="-0.249977111117893"/>
      <name val="Calibri"/>
      <family val="2"/>
      <scheme val="minor"/>
    </font>
    <font>
      <u/>
      <sz val="11"/>
      <color theme="10"/>
      <name val="Calibri"/>
      <family val="2"/>
      <scheme val="minor"/>
    </font>
  </fonts>
  <fills count="37">
    <fill>
      <patternFill patternType="none"/>
    </fill>
    <fill>
      <patternFill patternType="gray125"/>
    </fill>
    <fill>
      <patternFill patternType="solid">
        <fgColor indexed="4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rgb="FFFFFF00"/>
        <bgColor indexed="64"/>
      </patternFill>
    </fill>
    <fill>
      <patternFill patternType="solid">
        <fgColor theme="8" tint="0.79998168889431442"/>
        <bgColor indexed="64"/>
      </patternFill>
    </fill>
    <fill>
      <patternFill patternType="solid">
        <fgColor theme="8" tint="0.79998168889431442"/>
        <bgColor theme="4" tint="0.59999389629810485"/>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theme="0"/>
      </left>
      <right style="thin">
        <color theme="0"/>
      </right>
      <top style="thin">
        <color theme="0"/>
      </top>
      <bottom style="thin">
        <color theme="0"/>
      </bottom>
      <diagonal/>
    </border>
  </borders>
  <cellStyleXfs count="57">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0" borderId="0" applyNumberFormat="0" applyFill="0" applyBorder="0" applyAlignment="0" applyProtection="0"/>
    <xf numFmtId="0" fontId="8" fillId="27" borderId="2" applyNumberFormat="0" applyAlignment="0" applyProtection="0"/>
    <xf numFmtId="0" fontId="9" fillId="0" borderId="3" applyNumberFormat="0" applyFill="0" applyAlignment="0" applyProtection="0"/>
    <xf numFmtId="0" fontId="5" fillId="28" borderId="4" applyNumberFormat="0" applyFont="0" applyAlignment="0" applyProtection="0"/>
    <xf numFmtId="0" fontId="1" fillId="0" borderId="0">
      <protection locked="0"/>
    </xf>
    <xf numFmtId="0" fontId="2" fillId="0" borderId="0">
      <protection locked="0"/>
    </xf>
    <xf numFmtId="0" fontId="2" fillId="0" borderId="0">
      <protection locked="0"/>
    </xf>
    <xf numFmtId="0" fontId="10" fillId="29" borderId="2" applyNumberFormat="0" applyAlignment="0" applyProtection="0"/>
    <xf numFmtId="44" fontId="3" fillId="0" borderId="0" applyFont="0" applyFill="0" applyBorder="0" applyAlignment="0" applyProtection="0"/>
    <xf numFmtId="164" fontId="1" fillId="0" borderId="0">
      <protection locked="0"/>
    </xf>
    <xf numFmtId="165" fontId="1" fillId="0" borderId="0">
      <protection locked="0"/>
    </xf>
    <xf numFmtId="0" fontId="11" fillId="30" borderId="0" applyNumberFormat="0" applyBorder="0" applyAlignment="0" applyProtection="0"/>
    <xf numFmtId="166" fontId="1" fillId="0" borderId="0">
      <protection locked="0"/>
    </xf>
    <xf numFmtId="0" fontId="12" fillId="31" borderId="0" applyNumberFormat="0" applyBorder="0" applyAlignment="0" applyProtection="0"/>
    <xf numFmtId="0" fontId="3" fillId="0" borderId="0"/>
    <xf numFmtId="0" fontId="4" fillId="0" borderId="0"/>
    <xf numFmtId="0" fontId="13" fillId="32" borderId="0" applyNumberFormat="0" applyBorder="0" applyAlignment="0" applyProtection="0"/>
    <xf numFmtId="0" fontId="14" fillId="27"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33" borderId="10" applyNumberFormat="0" applyAlignment="0" applyProtection="0"/>
    <xf numFmtId="0" fontId="3" fillId="2" borderId="0"/>
    <xf numFmtId="0" fontId="5" fillId="0" borderId="0"/>
    <xf numFmtId="0" fontId="5" fillId="0" borderId="0"/>
    <xf numFmtId="0" fontId="5" fillId="0" borderId="0"/>
    <xf numFmtId="0" fontId="41" fillId="0" borderId="0" applyNumberFormat="0" applyFill="0" applyBorder="0" applyAlignment="0" applyProtection="0"/>
    <xf numFmtId="0" fontId="41" fillId="0" borderId="0" applyNumberFormat="0" applyFill="0" applyBorder="0" applyAlignment="0" applyProtection="0"/>
  </cellStyleXfs>
  <cellXfs count="83">
    <xf numFmtId="0" fontId="0" fillId="0" borderId="0" xfId="0"/>
    <xf numFmtId="0" fontId="0" fillId="0" borderId="0" xfId="0" applyAlignment="1">
      <alignment horizontal="left"/>
    </xf>
    <xf numFmtId="0" fontId="0" fillId="0" borderId="0" xfId="0" applyNumberFormat="1"/>
    <xf numFmtId="0" fontId="22" fillId="0" borderId="0" xfId="0" applyFont="1" applyAlignment="1">
      <alignment vertical="top"/>
    </xf>
    <xf numFmtId="0" fontId="0" fillId="0" borderId="0" xfId="0" applyAlignment="1">
      <alignment vertical="top" wrapText="1"/>
    </xf>
    <xf numFmtId="0" fontId="0" fillId="0" borderId="0" xfId="0" applyAlignment="1">
      <alignment vertical="top"/>
    </xf>
    <xf numFmtId="0" fontId="20" fillId="0" borderId="0" xfId="0" applyFont="1" applyAlignment="1">
      <alignment vertical="top"/>
    </xf>
    <xf numFmtId="0" fontId="23" fillId="0" borderId="0" xfId="0" applyFont="1" applyAlignment="1">
      <alignment vertical="top" wrapText="1"/>
    </xf>
    <xf numFmtId="0" fontId="24" fillId="0" borderId="0" xfId="0" applyFont="1" applyAlignment="1">
      <alignment vertical="top"/>
    </xf>
    <xf numFmtId="0" fontId="25" fillId="0" borderId="0" xfId="0" applyFont="1"/>
    <xf numFmtId="0" fontId="24" fillId="0" borderId="0" xfId="0" applyFont="1"/>
    <xf numFmtId="0" fontId="0" fillId="0" borderId="0" xfId="0" applyAlignment="1">
      <alignment horizontal="center"/>
    </xf>
    <xf numFmtId="0" fontId="20" fillId="0" borderId="0" xfId="0" applyFont="1"/>
    <xf numFmtId="0" fontId="0" fillId="0" borderId="0" xfId="0" applyNumberFormat="1" applyAlignment="1">
      <alignment horizontal="center"/>
    </xf>
    <xf numFmtId="0" fontId="26" fillId="0" borderId="0" xfId="0" applyFont="1"/>
    <xf numFmtId="17" fontId="20" fillId="0" borderId="0" xfId="0" applyNumberFormat="1" applyFont="1" applyFill="1" applyAlignment="1">
      <alignment horizontal="center"/>
    </xf>
    <xf numFmtId="0" fontId="0" fillId="0" borderId="0" xfId="0" applyBorder="1"/>
    <xf numFmtId="0" fontId="0" fillId="0" borderId="0" xfId="0"/>
    <xf numFmtId="0" fontId="31" fillId="0" borderId="0" xfId="0" applyFont="1"/>
    <xf numFmtId="0" fontId="31" fillId="0" borderId="0" xfId="0" applyFont="1" applyAlignment="1">
      <alignment horizontal="center"/>
    </xf>
    <xf numFmtId="0" fontId="20" fillId="35" borderId="0" xfId="0" applyFont="1" applyFill="1" applyAlignment="1">
      <alignment horizontal="center"/>
    </xf>
    <xf numFmtId="167" fontId="28" fillId="36" borderId="11" xfId="0" applyNumberFormat="1" applyFont="1" applyFill="1" applyBorder="1"/>
    <xf numFmtId="0" fontId="0" fillId="35" borderId="0" xfId="0" applyFill="1"/>
    <xf numFmtId="167" fontId="28" fillId="36" borderId="11" xfId="0" applyNumberFormat="1" applyFont="1" applyFill="1" applyBorder="1" applyAlignment="1">
      <alignment horizontal="left"/>
    </xf>
    <xf numFmtId="20" fontId="29" fillId="35" borderId="0" xfId="0" quotePrefix="1" applyNumberFormat="1" applyFont="1" applyFill="1" applyAlignment="1">
      <alignment horizontal="center"/>
    </xf>
    <xf numFmtId="0" fontId="32" fillId="36" borderId="11" xfId="0" applyFont="1" applyFill="1" applyBorder="1"/>
    <xf numFmtId="0" fontId="0" fillId="0" borderId="0" xfId="0" pivotButton="1"/>
    <xf numFmtId="0" fontId="20" fillId="34" borderId="0" xfId="0" applyFont="1" applyFill="1"/>
    <xf numFmtId="0" fontId="0" fillId="34" borderId="0" xfId="0" applyFill="1"/>
    <xf numFmtId="0" fontId="0" fillId="0" borderId="0" xfId="0" applyAlignment="1">
      <alignment horizontal="center" wrapText="1"/>
    </xf>
    <xf numFmtId="0" fontId="22" fillId="0" borderId="0" xfId="52" applyFont="1" applyAlignment="1">
      <alignment vertical="top"/>
    </xf>
    <xf numFmtId="0" fontId="23" fillId="0" borderId="0" xfId="52" applyFont="1" applyAlignment="1">
      <alignment vertical="top" wrapText="1"/>
    </xf>
    <xf numFmtId="0" fontId="5" fillId="0" borderId="0" xfId="52"/>
    <xf numFmtId="0" fontId="5" fillId="0" borderId="0" xfId="52" applyAlignment="1">
      <alignment horizontal="left"/>
    </xf>
    <xf numFmtId="0" fontId="24" fillId="0" borderId="0" xfId="52" applyFont="1" applyAlignment="1">
      <alignment vertical="top"/>
    </xf>
    <xf numFmtId="0" fontId="24" fillId="0" borderId="0" xfId="52" applyFont="1"/>
    <xf numFmtId="0" fontId="25" fillId="0" borderId="0" xfId="52" applyFont="1"/>
    <xf numFmtId="0" fontId="5" fillId="0" borderId="0" xfId="52" applyFont="1" applyAlignment="1">
      <alignment wrapText="1"/>
    </xf>
    <xf numFmtId="0" fontId="20" fillId="0" borderId="0" xfId="52" applyFont="1" applyAlignment="1">
      <alignment vertical="top"/>
    </xf>
    <xf numFmtId="0" fontId="0" fillId="35" borderId="0" xfId="0" applyFill="1" applyAlignment="1">
      <alignment wrapText="1"/>
    </xf>
    <xf numFmtId="0" fontId="7" fillId="35" borderId="0" xfId="0" applyFont="1" applyFill="1"/>
    <xf numFmtId="20" fontId="34" fillId="35" borderId="0" xfId="0" applyNumberFormat="1" applyFont="1" applyFill="1" applyAlignment="1">
      <alignment horizontal="left"/>
    </xf>
    <xf numFmtId="20" fontId="34" fillId="35" borderId="0" xfId="0" applyNumberFormat="1" applyFont="1" applyFill="1" applyAlignment="1">
      <alignment horizontal="left" wrapText="1"/>
    </xf>
    <xf numFmtId="20" fontId="34" fillId="35" borderId="0" xfId="0" quotePrefix="1" applyNumberFormat="1" applyFont="1" applyFill="1" applyAlignment="1">
      <alignment horizontal="left"/>
    </xf>
    <xf numFmtId="0" fontId="0" fillId="0" borderId="0" xfId="0" applyAlignment="1">
      <alignment vertical="center"/>
    </xf>
    <xf numFmtId="0" fontId="0" fillId="0" borderId="0" xfId="52" applyFont="1" applyFill="1" applyAlignment="1">
      <alignment wrapText="1"/>
    </xf>
    <xf numFmtId="0" fontId="5" fillId="0" borderId="0" xfId="52" applyFill="1"/>
    <xf numFmtId="0" fontId="25" fillId="0" borderId="0" xfId="52" applyFont="1" applyFill="1" applyAlignment="1">
      <alignment vertical="top" wrapText="1"/>
    </xf>
    <xf numFmtId="0" fontId="0" fillId="0" borderId="0" xfId="52" applyFont="1"/>
    <xf numFmtId="0" fontId="30" fillId="0" borderId="1" xfId="0" applyFont="1" applyBorder="1" applyAlignment="1">
      <alignment vertical="center"/>
    </xf>
    <xf numFmtId="0" fontId="30" fillId="0" borderId="1" xfId="0" applyFont="1" applyBorder="1" applyAlignment="1">
      <alignment vertical="center" wrapText="1"/>
    </xf>
    <xf numFmtId="0" fontId="30" fillId="0" borderId="0" xfId="0" applyFont="1" applyAlignment="1">
      <alignment vertical="center"/>
    </xf>
    <xf numFmtId="0" fontId="27" fillId="0" borderId="0" xfId="0" applyFont="1" applyAlignment="1">
      <alignment vertical="center"/>
    </xf>
    <xf numFmtId="0" fontId="0" fillId="0" borderId="0" xfId="0" applyAlignment="1">
      <alignment vertical="center" wrapText="1"/>
    </xf>
    <xf numFmtId="20" fontId="34" fillId="35" borderId="0" xfId="0" applyNumberFormat="1" applyFont="1" applyFill="1" applyAlignment="1">
      <alignment wrapText="1"/>
    </xf>
    <xf numFmtId="167" fontId="35" fillId="36" borderId="11" xfId="0" applyNumberFormat="1" applyFont="1" applyFill="1" applyBorder="1"/>
    <xf numFmtId="0" fontId="37" fillId="0" borderId="0" xfId="0" applyFont="1" applyBorder="1"/>
    <xf numFmtId="0" fontId="37" fillId="0" borderId="0" xfId="0" applyFont="1" applyFill="1" applyBorder="1"/>
    <xf numFmtId="0" fontId="20" fillId="0" borderId="0" xfId="0" applyFont="1" applyFill="1" applyBorder="1"/>
    <xf numFmtId="0" fontId="30" fillId="0" borderId="0" xfId="0" applyFont="1" applyBorder="1" applyAlignment="1">
      <alignment vertical="center" wrapText="1"/>
    </xf>
    <xf numFmtId="0" fontId="38" fillId="0" borderId="0" xfId="0" applyFont="1"/>
    <xf numFmtId="0" fontId="22" fillId="0" borderId="0" xfId="0" applyFont="1" applyFill="1" applyAlignment="1">
      <alignment vertical="top" wrapText="1"/>
    </xf>
    <xf numFmtId="0" fontId="34" fillId="0" borderId="0" xfId="0" applyFont="1"/>
    <xf numFmtId="0" fontId="34" fillId="0" borderId="0" xfId="0" applyFont="1" applyAlignment="1">
      <alignment horizontal="center"/>
    </xf>
    <xf numFmtId="0" fontId="39" fillId="0" borderId="0" xfId="0" applyFont="1"/>
    <xf numFmtId="0" fontId="39" fillId="0" borderId="0" xfId="0" applyFont="1" applyAlignment="1">
      <alignment horizontal="center"/>
    </xf>
    <xf numFmtId="0" fontId="7" fillId="0" borderId="0" xfId="0" applyFont="1"/>
    <xf numFmtId="0" fontId="7" fillId="0" borderId="0" xfId="0" applyFont="1" applyAlignment="1">
      <alignment horizontal="center"/>
    </xf>
    <xf numFmtId="0" fontId="40" fillId="0" borderId="0" xfId="0" applyFont="1"/>
    <xf numFmtId="0" fontId="40" fillId="0" borderId="0" xfId="0" applyFont="1" applyAlignment="1">
      <alignment horizontal="center"/>
    </xf>
    <xf numFmtId="0" fontId="0" fillId="0" borderId="0" xfId="0" applyAlignment="1">
      <alignment wrapText="1"/>
    </xf>
    <xf numFmtId="11" fontId="20" fillId="35" borderId="0" xfId="0" applyNumberFormat="1" applyFont="1" applyFill="1" applyAlignment="1">
      <alignment horizontal="left" vertical="center"/>
    </xf>
    <xf numFmtId="0" fontId="25" fillId="0" borderId="0" xfId="52" applyFont="1" applyAlignment="1">
      <alignment vertical="top" wrapText="1"/>
    </xf>
    <xf numFmtId="0" fontId="24" fillId="0" borderId="0" xfId="52" applyFont="1" applyAlignment="1">
      <alignment vertical="center"/>
    </xf>
    <xf numFmtId="0" fontId="25" fillId="0" borderId="0" xfId="0" applyFont="1" applyAlignment="1">
      <alignment vertical="center"/>
    </xf>
    <xf numFmtId="0" fontId="33" fillId="0" borderId="1" xfId="0" applyFont="1" applyBorder="1" applyAlignment="1">
      <alignment vertical="top" wrapText="1"/>
    </xf>
    <xf numFmtId="0" fontId="0" fillId="0" borderId="0" xfId="0"/>
    <xf numFmtId="49" fontId="41" fillId="0" borderId="1" xfId="56" applyNumberFormat="1" applyBorder="1" applyAlignment="1">
      <alignment horizontal="left" vertical="top" wrapText="1"/>
    </xf>
    <xf numFmtId="49" fontId="33" fillId="0" borderId="1" xfId="0" applyNumberFormat="1" applyFont="1" applyBorder="1" applyAlignment="1">
      <alignment horizontal="left" vertical="top" wrapText="1"/>
    </xf>
    <xf numFmtId="22" fontId="33" fillId="0" borderId="1" xfId="0" applyNumberFormat="1" applyFont="1" applyBorder="1" applyAlignment="1">
      <alignment vertical="top" wrapText="1"/>
    </xf>
    <xf numFmtId="0" fontId="0" fillId="0" borderId="0" xfId="52" applyFont="1" applyAlignment="1">
      <alignment vertical="top" wrapText="1"/>
    </xf>
    <xf numFmtId="0" fontId="36" fillId="0" borderId="0" xfId="52" applyFont="1" applyFill="1" applyAlignment="1">
      <alignment horizontal="left" vertical="top" wrapText="1"/>
    </xf>
    <xf numFmtId="0" fontId="0" fillId="0" borderId="0" xfId="0" applyAlignment="1"/>
  </cellXfs>
  <cellStyles count="5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Date" xfId="29"/>
    <cellStyle name="En-tete1" xfId="30"/>
    <cellStyle name="En-tete2" xfId="31"/>
    <cellStyle name="Entrée" xfId="32" builtinId="20" customBuiltin="1"/>
    <cellStyle name="Euro" xfId="33"/>
    <cellStyle name="Financier" xfId="34"/>
    <cellStyle name="Fixe" xfId="35"/>
    <cellStyle name="Insatisfaisant" xfId="36" builtinId="27" customBuiltin="1"/>
    <cellStyle name="Lien hypertexte" xfId="56" builtinId="8"/>
    <cellStyle name="Lien hypertexte 2" xfId="55"/>
    <cellStyle name="Monetaire" xfId="37"/>
    <cellStyle name="Neutre" xfId="38" builtinId="28" customBuiltin="1"/>
    <cellStyle name="Normal" xfId="0" builtinId="0"/>
    <cellStyle name="Normal 2" xfId="39"/>
    <cellStyle name="Normal 2 2" xfId="40"/>
    <cellStyle name="Normal 3" xfId="52"/>
    <cellStyle name="Normal 4" xfId="53"/>
    <cellStyle name="Normal 5" xfId="54"/>
    <cellStyle name="Note" xfId="28" builtinId="10" customBuiltin="1"/>
    <cellStyle name="Satisfaisant" xfId="41" builtinId="26" customBuiltin="1"/>
    <cellStyle name="Sortie" xfId="42" builtinId="21" customBuiltin="1"/>
    <cellStyle name="Texte explicatif" xfId="43" builtinId="53" customBuiltin="1"/>
    <cellStyle name="Titre" xfId="44" builtinId="15" customBuiltin="1"/>
    <cellStyle name="Titre 1" xfId="45" builtinId="16" customBuiltin="1"/>
    <cellStyle name="Titre 2" xfId="46" builtinId="17" customBuiltin="1"/>
    <cellStyle name="Titre 3" xfId="47" builtinId="18" customBuiltin="1"/>
    <cellStyle name="Titre 4" xfId="48" builtinId="19" customBuiltin="1"/>
    <cellStyle name="Total" xfId="49" builtinId="25" customBuiltin="1"/>
    <cellStyle name="Vérification" xfId="50" builtinId="23" customBuiltin="1"/>
    <cellStyle name="YELLOW" xfId="51"/>
  </cellStyles>
  <dxfs count="16">
    <dxf>
      <alignment wrapText="1" readingOrder="0"/>
    </dxf>
    <dxf>
      <alignment horizontal="center" readingOrder="0"/>
    </dxf>
    <dxf>
      <alignment horizontal="center" readingOrder="0"/>
    </dxf>
    <dxf>
      <alignment horizontal="center" readingOrder="0"/>
    </dxf>
    <dxf>
      <alignment wrapText="1" readingOrder="0"/>
    </dxf>
    <dxf>
      <alignment horizontal="center" readingOrder="0"/>
    </dxf>
    <dxf>
      <alignment horizontal="center" readingOrder="0"/>
    </dxf>
    <dxf>
      <alignment horizontal="center" readingOrder="0"/>
    </dxf>
    <dxf>
      <font>
        <condense val="0"/>
        <extend val="0"/>
        <color rgb="FF9C0006"/>
      </font>
      <fill>
        <patternFill>
          <bgColor rgb="FFFFC7CE"/>
        </patternFill>
      </fill>
    </dxf>
    <dxf>
      <alignment horizontal="center" readingOrder="0"/>
    </dxf>
    <dxf>
      <alignment horizontal="center" readingOrder="0"/>
    </dxf>
    <dxf>
      <alignment horizontal="center" readingOrder="0"/>
    </dxf>
    <dxf>
      <alignment wrapText="1" readingOrder="0"/>
    </dxf>
    <dxf>
      <alignment horizontal="general" vertical="bottom" textRotation="0" wrapText="1" indent="0" justifyLastLine="0" shrinkToFit="0" readingOrder="0"/>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5"/>
      <tableStyleElement type="headerRow" dxfId="14"/>
    </tableStyle>
  </tableStyles>
  <colors>
    <mruColors>
      <color rgb="FF4FD1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1"/>
    <c:plotArea>
      <c:layout>
        <c:manualLayout>
          <c:layoutTarget val="inner"/>
          <c:xMode val="edge"/>
          <c:yMode val="edge"/>
          <c:x val="2.4505484057095146E-2"/>
          <c:y val="2.9163773883103452E-2"/>
          <c:w val="0.72490521262199292"/>
          <c:h val="0.88888888888888884"/>
        </c:manualLayout>
      </c:layout>
      <c:lineChart>
        <c:grouping val="standard"/>
        <c:varyColors val="0"/>
        <c:ser>
          <c:idx val="0"/>
          <c:order val="0"/>
          <c:tx>
            <c:strRef>
              <c:f>'Suivi des dossiers'!$G$23</c:f>
              <c:strCache>
                <c:ptCount val="1"/>
                <c:pt idx="0">
                  <c:v>Dossiers reçus</c:v>
                </c:pt>
              </c:strCache>
            </c:strRef>
          </c:tx>
          <c:spPr>
            <a:ln>
              <a:solidFill>
                <a:srgbClr val="FF0000"/>
              </a:solidFill>
            </a:ln>
          </c:spPr>
          <c:marker>
            <c:symbol val="none"/>
          </c:marker>
          <c:cat>
            <c:strRef>
              <c:f>'Suivi des dossiers'!$I$13:$BB$13</c:f>
              <c:strCache>
                <c:ptCount val="45"/>
                <c:pt idx="0">
                  <c:v>févr-21</c:v>
                </c:pt>
                <c:pt idx="1">
                  <c:v>janv-21</c:v>
                </c:pt>
                <c:pt idx="2">
                  <c:v>déc-20</c:v>
                </c:pt>
                <c:pt idx="3">
                  <c:v>nov-20</c:v>
                </c:pt>
                <c:pt idx="4">
                  <c:v>oct-20</c:v>
                </c:pt>
                <c:pt idx="5">
                  <c:v>sept-20</c:v>
                </c:pt>
                <c:pt idx="6">
                  <c:v>août-20</c:v>
                </c:pt>
                <c:pt idx="7">
                  <c:v>juil-20</c:v>
                </c:pt>
                <c:pt idx="8">
                  <c:v>juin-20</c:v>
                </c:pt>
                <c:pt idx="9">
                  <c:v>mai-20</c:v>
                </c:pt>
                <c:pt idx="10">
                  <c:v>avr-20</c:v>
                </c:pt>
                <c:pt idx="11">
                  <c:v>mars-20</c:v>
                </c:pt>
                <c:pt idx="12">
                  <c:v>févr-20</c:v>
                </c:pt>
                <c:pt idx="13">
                  <c:v>janv-20</c:v>
                </c:pt>
                <c:pt idx="14">
                  <c:v>déc-19</c:v>
                </c:pt>
                <c:pt idx="15">
                  <c:v>nov-19</c:v>
                </c:pt>
                <c:pt idx="16">
                  <c:v>oct-19</c:v>
                </c:pt>
                <c:pt idx="17">
                  <c:v>sept-19</c:v>
                </c:pt>
                <c:pt idx="18">
                  <c:v>août-19</c:v>
                </c:pt>
                <c:pt idx="19">
                  <c:v>juil-19</c:v>
                </c:pt>
                <c:pt idx="20">
                  <c:v>juin-19</c:v>
                </c:pt>
                <c:pt idx="21">
                  <c:v>mai-19</c:v>
                </c:pt>
                <c:pt idx="22">
                  <c:v>avr-19</c:v>
                </c:pt>
                <c:pt idx="23">
                  <c:v>mars-19</c:v>
                </c:pt>
                <c:pt idx="24">
                  <c:v>févr-19</c:v>
                </c:pt>
                <c:pt idx="25">
                  <c:v>janv-19</c:v>
                </c:pt>
                <c:pt idx="26">
                  <c:v>déc-18</c:v>
                </c:pt>
                <c:pt idx="27">
                  <c:v>nov-18</c:v>
                </c:pt>
                <c:pt idx="28">
                  <c:v>oct-18</c:v>
                </c:pt>
                <c:pt idx="29">
                  <c:v>sept-18</c:v>
                </c:pt>
                <c:pt idx="30">
                  <c:v>août-18</c:v>
                </c:pt>
                <c:pt idx="31">
                  <c:v>juil-18</c:v>
                </c:pt>
                <c:pt idx="32">
                  <c:v>juin-18</c:v>
                </c:pt>
                <c:pt idx="33">
                  <c:v>mai-18</c:v>
                </c:pt>
                <c:pt idx="34">
                  <c:v>avr-18</c:v>
                </c:pt>
                <c:pt idx="35">
                  <c:v>mars-18</c:v>
                </c:pt>
                <c:pt idx="36">
                  <c:v>févr-18</c:v>
                </c:pt>
                <c:pt idx="37">
                  <c:v>janv-18</c:v>
                </c:pt>
                <c:pt idx="38">
                  <c:v>déc-17</c:v>
                </c:pt>
                <c:pt idx="39">
                  <c:v>nov-17</c:v>
                </c:pt>
                <c:pt idx="40">
                  <c:v>oct-17</c:v>
                </c:pt>
                <c:pt idx="41">
                  <c:v>sept-17</c:v>
                </c:pt>
                <c:pt idx="42">
                  <c:v>août-17</c:v>
                </c:pt>
                <c:pt idx="43">
                  <c:v>juil-17</c:v>
                </c:pt>
                <c:pt idx="44">
                  <c:v>Fin TMA-2013</c:v>
                </c:pt>
              </c:strCache>
            </c:strRef>
          </c:cat>
          <c:val>
            <c:numRef>
              <c:f>'Suivi des dossiers'!$I$23:$BB$23</c:f>
              <c:numCache>
                <c:formatCode>General</c:formatCode>
                <c:ptCount val="45"/>
                <c:pt idx="0">
                  <c:v>12</c:v>
                </c:pt>
                <c:pt idx="1">
                  <c:v>14</c:v>
                </c:pt>
                <c:pt idx="2">
                  <c:v>15</c:v>
                </c:pt>
                <c:pt idx="3">
                  <c:v>12</c:v>
                </c:pt>
                <c:pt idx="4">
                  <c:v>16</c:v>
                </c:pt>
                <c:pt idx="5">
                  <c:v>17</c:v>
                </c:pt>
                <c:pt idx="6">
                  <c:v>9</c:v>
                </c:pt>
                <c:pt idx="7">
                  <c:v>14</c:v>
                </c:pt>
                <c:pt idx="8">
                  <c:v>16</c:v>
                </c:pt>
                <c:pt idx="9">
                  <c:v>12</c:v>
                </c:pt>
                <c:pt idx="10">
                  <c:v>1</c:v>
                </c:pt>
                <c:pt idx="11">
                  <c:v>6</c:v>
                </c:pt>
                <c:pt idx="12">
                  <c:v>18</c:v>
                </c:pt>
                <c:pt idx="13">
                  <c:v>12</c:v>
                </c:pt>
                <c:pt idx="14">
                  <c:v>9</c:v>
                </c:pt>
                <c:pt idx="15">
                  <c:v>13</c:v>
                </c:pt>
                <c:pt idx="16">
                  <c:v>30</c:v>
                </c:pt>
                <c:pt idx="17">
                  <c:v>22</c:v>
                </c:pt>
                <c:pt idx="18">
                  <c:v>8</c:v>
                </c:pt>
                <c:pt idx="19">
                  <c:v>20</c:v>
                </c:pt>
                <c:pt idx="20">
                  <c:v>11</c:v>
                </c:pt>
                <c:pt idx="21">
                  <c:v>27</c:v>
                </c:pt>
                <c:pt idx="22">
                  <c:v>23</c:v>
                </c:pt>
                <c:pt idx="23">
                  <c:v>15</c:v>
                </c:pt>
                <c:pt idx="24">
                  <c:v>16</c:v>
                </c:pt>
                <c:pt idx="25">
                  <c:v>18</c:v>
                </c:pt>
                <c:pt idx="26">
                  <c:v>13</c:v>
                </c:pt>
                <c:pt idx="27">
                  <c:v>13</c:v>
                </c:pt>
                <c:pt idx="28">
                  <c:v>19</c:v>
                </c:pt>
                <c:pt idx="29">
                  <c:v>13</c:v>
                </c:pt>
                <c:pt idx="30">
                  <c:v>14</c:v>
                </c:pt>
                <c:pt idx="31">
                  <c:v>7</c:v>
                </c:pt>
                <c:pt idx="32">
                  <c:v>16</c:v>
                </c:pt>
                <c:pt idx="33">
                  <c:v>10</c:v>
                </c:pt>
                <c:pt idx="34">
                  <c:v>13</c:v>
                </c:pt>
                <c:pt idx="35">
                  <c:v>13</c:v>
                </c:pt>
                <c:pt idx="36">
                  <c:v>21</c:v>
                </c:pt>
                <c:pt idx="37">
                  <c:v>6</c:v>
                </c:pt>
                <c:pt idx="38">
                  <c:v>21</c:v>
                </c:pt>
                <c:pt idx="39">
                  <c:v>18</c:v>
                </c:pt>
                <c:pt idx="40">
                  <c:v>21</c:v>
                </c:pt>
                <c:pt idx="41">
                  <c:v>13</c:v>
                </c:pt>
                <c:pt idx="42">
                  <c:v>47</c:v>
                </c:pt>
                <c:pt idx="43">
                  <c:v>9</c:v>
                </c:pt>
                <c:pt idx="44">
                  <c:v>15</c:v>
                </c:pt>
              </c:numCache>
            </c:numRef>
          </c:val>
          <c:smooth val="0"/>
          <c:extLst>
            <c:ext xmlns:c16="http://schemas.microsoft.com/office/drawing/2014/chart" uri="{C3380CC4-5D6E-409C-BE32-E72D297353CC}">
              <c16:uniqueId val="{00000000-801D-4908-AEBC-795B5C774C02}"/>
            </c:ext>
          </c:extLst>
        </c:ser>
        <c:ser>
          <c:idx val="1"/>
          <c:order val="1"/>
          <c:tx>
            <c:strRef>
              <c:f>'Suivi des dossiers'!$G$24</c:f>
              <c:strCache>
                <c:ptCount val="1"/>
                <c:pt idx="0">
                  <c:v>Dossiers clos</c:v>
                </c:pt>
              </c:strCache>
            </c:strRef>
          </c:tx>
          <c:spPr>
            <a:ln>
              <a:solidFill>
                <a:srgbClr val="4FD15B"/>
              </a:solidFill>
            </a:ln>
          </c:spPr>
          <c:marker>
            <c:symbol val="none"/>
          </c:marker>
          <c:cat>
            <c:strRef>
              <c:f>'Suivi des dossiers'!$I$13:$BB$13</c:f>
              <c:strCache>
                <c:ptCount val="45"/>
                <c:pt idx="0">
                  <c:v>févr-21</c:v>
                </c:pt>
                <c:pt idx="1">
                  <c:v>janv-21</c:v>
                </c:pt>
                <c:pt idx="2">
                  <c:v>déc-20</c:v>
                </c:pt>
                <c:pt idx="3">
                  <c:v>nov-20</c:v>
                </c:pt>
                <c:pt idx="4">
                  <c:v>oct-20</c:v>
                </c:pt>
                <c:pt idx="5">
                  <c:v>sept-20</c:v>
                </c:pt>
                <c:pt idx="6">
                  <c:v>août-20</c:v>
                </c:pt>
                <c:pt idx="7">
                  <c:v>juil-20</c:v>
                </c:pt>
                <c:pt idx="8">
                  <c:v>juin-20</c:v>
                </c:pt>
                <c:pt idx="9">
                  <c:v>mai-20</c:v>
                </c:pt>
                <c:pt idx="10">
                  <c:v>avr-20</c:v>
                </c:pt>
                <c:pt idx="11">
                  <c:v>mars-20</c:v>
                </c:pt>
                <c:pt idx="12">
                  <c:v>févr-20</c:v>
                </c:pt>
                <c:pt idx="13">
                  <c:v>janv-20</c:v>
                </c:pt>
                <c:pt idx="14">
                  <c:v>déc-19</c:v>
                </c:pt>
                <c:pt idx="15">
                  <c:v>nov-19</c:v>
                </c:pt>
                <c:pt idx="16">
                  <c:v>oct-19</c:v>
                </c:pt>
                <c:pt idx="17">
                  <c:v>sept-19</c:v>
                </c:pt>
                <c:pt idx="18">
                  <c:v>août-19</c:v>
                </c:pt>
                <c:pt idx="19">
                  <c:v>juil-19</c:v>
                </c:pt>
                <c:pt idx="20">
                  <c:v>juin-19</c:v>
                </c:pt>
                <c:pt idx="21">
                  <c:v>mai-19</c:v>
                </c:pt>
                <c:pt idx="22">
                  <c:v>avr-19</c:v>
                </c:pt>
                <c:pt idx="23">
                  <c:v>mars-19</c:v>
                </c:pt>
                <c:pt idx="24">
                  <c:v>févr-19</c:v>
                </c:pt>
                <c:pt idx="25">
                  <c:v>janv-19</c:v>
                </c:pt>
                <c:pt idx="26">
                  <c:v>déc-18</c:v>
                </c:pt>
                <c:pt idx="27">
                  <c:v>nov-18</c:v>
                </c:pt>
                <c:pt idx="28">
                  <c:v>oct-18</c:v>
                </c:pt>
                <c:pt idx="29">
                  <c:v>sept-18</c:v>
                </c:pt>
                <c:pt idx="30">
                  <c:v>août-18</c:v>
                </c:pt>
                <c:pt idx="31">
                  <c:v>juil-18</c:v>
                </c:pt>
                <c:pt idx="32">
                  <c:v>juin-18</c:v>
                </c:pt>
                <c:pt idx="33">
                  <c:v>mai-18</c:v>
                </c:pt>
                <c:pt idx="34">
                  <c:v>avr-18</c:v>
                </c:pt>
                <c:pt idx="35">
                  <c:v>mars-18</c:v>
                </c:pt>
                <c:pt idx="36">
                  <c:v>févr-18</c:v>
                </c:pt>
                <c:pt idx="37">
                  <c:v>janv-18</c:v>
                </c:pt>
                <c:pt idx="38">
                  <c:v>déc-17</c:v>
                </c:pt>
                <c:pt idx="39">
                  <c:v>nov-17</c:v>
                </c:pt>
                <c:pt idx="40">
                  <c:v>oct-17</c:v>
                </c:pt>
                <c:pt idx="41">
                  <c:v>sept-17</c:v>
                </c:pt>
                <c:pt idx="42">
                  <c:v>août-17</c:v>
                </c:pt>
                <c:pt idx="43">
                  <c:v>juil-17</c:v>
                </c:pt>
                <c:pt idx="44">
                  <c:v>Fin TMA-2013</c:v>
                </c:pt>
              </c:strCache>
            </c:strRef>
          </c:cat>
          <c:val>
            <c:numRef>
              <c:f>'Suivi des dossiers'!$I$24:$BB$24</c:f>
              <c:numCache>
                <c:formatCode>General</c:formatCode>
                <c:ptCount val="45"/>
                <c:pt idx="0">
                  <c:v>10</c:v>
                </c:pt>
                <c:pt idx="1">
                  <c:v>12</c:v>
                </c:pt>
                <c:pt idx="2">
                  <c:v>13</c:v>
                </c:pt>
                <c:pt idx="3">
                  <c:v>14</c:v>
                </c:pt>
                <c:pt idx="4">
                  <c:v>17</c:v>
                </c:pt>
                <c:pt idx="5">
                  <c:v>15</c:v>
                </c:pt>
                <c:pt idx="6">
                  <c:v>8</c:v>
                </c:pt>
                <c:pt idx="7">
                  <c:v>11</c:v>
                </c:pt>
                <c:pt idx="8">
                  <c:v>19</c:v>
                </c:pt>
                <c:pt idx="9">
                  <c:v>8</c:v>
                </c:pt>
                <c:pt idx="10">
                  <c:v>9</c:v>
                </c:pt>
                <c:pt idx="11">
                  <c:v>12</c:v>
                </c:pt>
                <c:pt idx="12">
                  <c:v>11</c:v>
                </c:pt>
                <c:pt idx="13">
                  <c:v>11</c:v>
                </c:pt>
                <c:pt idx="14">
                  <c:v>9</c:v>
                </c:pt>
                <c:pt idx="15">
                  <c:v>9</c:v>
                </c:pt>
                <c:pt idx="16">
                  <c:v>30</c:v>
                </c:pt>
                <c:pt idx="17">
                  <c:v>22</c:v>
                </c:pt>
                <c:pt idx="18">
                  <c:v>23</c:v>
                </c:pt>
                <c:pt idx="19">
                  <c:v>19</c:v>
                </c:pt>
                <c:pt idx="20">
                  <c:v>13</c:v>
                </c:pt>
                <c:pt idx="21">
                  <c:v>19</c:v>
                </c:pt>
                <c:pt idx="22">
                  <c:v>28</c:v>
                </c:pt>
                <c:pt idx="23">
                  <c:v>7</c:v>
                </c:pt>
                <c:pt idx="24">
                  <c:v>15</c:v>
                </c:pt>
                <c:pt idx="25">
                  <c:v>21</c:v>
                </c:pt>
                <c:pt idx="26">
                  <c:v>15</c:v>
                </c:pt>
                <c:pt idx="27">
                  <c:v>11</c:v>
                </c:pt>
                <c:pt idx="28">
                  <c:v>18</c:v>
                </c:pt>
                <c:pt idx="29">
                  <c:v>9</c:v>
                </c:pt>
                <c:pt idx="30">
                  <c:v>17</c:v>
                </c:pt>
                <c:pt idx="31">
                  <c:v>6</c:v>
                </c:pt>
                <c:pt idx="32">
                  <c:v>17</c:v>
                </c:pt>
                <c:pt idx="33">
                  <c:v>12</c:v>
                </c:pt>
                <c:pt idx="34">
                  <c:v>10</c:v>
                </c:pt>
                <c:pt idx="35">
                  <c:v>13</c:v>
                </c:pt>
                <c:pt idx="36">
                  <c:v>21</c:v>
                </c:pt>
                <c:pt idx="37">
                  <c:v>10</c:v>
                </c:pt>
                <c:pt idx="38">
                  <c:v>16</c:v>
                </c:pt>
                <c:pt idx="39">
                  <c:v>14</c:v>
                </c:pt>
                <c:pt idx="40">
                  <c:v>26</c:v>
                </c:pt>
                <c:pt idx="41">
                  <c:v>18</c:v>
                </c:pt>
                <c:pt idx="42">
                  <c:v>48</c:v>
                </c:pt>
                <c:pt idx="43">
                  <c:v>22</c:v>
                </c:pt>
                <c:pt idx="44">
                  <c:v>29</c:v>
                </c:pt>
              </c:numCache>
            </c:numRef>
          </c:val>
          <c:smooth val="0"/>
          <c:extLst>
            <c:ext xmlns:c16="http://schemas.microsoft.com/office/drawing/2014/chart" uri="{C3380CC4-5D6E-409C-BE32-E72D297353CC}">
              <c16:uniqueId val="{00000001-801D-4908-AEBC-795B5C774C02}"/>
            </c:ext>
          </c:extLst>
        </c:ser>
        <c:ser>
          <c:idx val="3"/>
          <c:order val="2"/>
          <c:tx>
            <c:strRef>
              <c:f>'Suivi des dossiers'!$G$19</c:f>
              <c:strCache>
                <c:ptCount val="1"/>
                <c:pt idx="0">
                  <c:v>Dossiers en cours</c:v>
                </c:pt>
              </c:strCache>
            </c:strRef>
          </c:tx>
          <c:spPr>
            <a:ln>
              <a:solidFill>
                <a:srgbClr val="00B0F0"/>
              </a:solidFill>
            </a:ln>
          </c:spPr>
          <c:marker>
            <c:symbol val="none"/>
          </c:marker>
          <c:cat>
            <c:strRef>
              <c:f>'Suivi des dossiers'!$I$13:$BB$13</c:f>
              <c:strCache>
                <c:ptCount val="45"/>
                <c:pt idx="0">
                  <c:v>févr-21</c:v>
                </c:pt>
                <c:pt idx="1">
                  <c:v>janv-21</c:v>
                </c:pt>
                <c:pt idx="2">
                  <c:v>déc-20</c:v>
                </c:pt>
                <c:pt idx="3">
                  <c:v>nov-20</c:v>
                </c:pt>
                <c:pt idx="4">
                  <c:v>oct-20</c:v>
                </c:pt>
                <c:pt idx="5">
                  <c:v>sept-20</c:v>
                </c:pt>
                <c:pt idx="6">
                  <c:v>août-20</c:v>
                </c:pt>
                <c:pt idx="7">
                  <c:v>juil-20</c:v>
                </c:pt>
                <c:pt idx="8">
                  <c:v>juin-20</c:v>
                </c:pt>
                <c:pt idx="9">
                  <c:v>mai-20</c:v>
                </c:pt>
                <c:pt idx="10">
                  <c:v>avr-20</c:v>
                </c:pt>
                <c:pt idx="11">
                  <c:v>mars-20</c:v>
                </c:pt>
                <c:pt idx="12">
                  <c:v>févr-20</c:v>
                </c:pt>
                <c:pt idx="13">
                  <c:v>janv-20</c:v>
                </c:pt>
                <c:pt idx="14">
                  <c:v>déc-19</c:v>
                </c:pt>
                <c:pt idx="15">
                  <c:v>nov-19</c:v>
                </c:pt>
                <c:pt idx="16">
                  <c:v>oct-19</c:v>
                </c:pt>
                <c:pt idx="17">
                  <c:v>sept-19</c:v>
                </c:pt>
                <c:pt idx="18">
                  <c:v>août-19</c:v>
                </c:pt>
                <c:pt idx="19">
                  <c:v>juil-19</c:v>
                </c:pt>
                <c:pt idx="20">
                  <c:v>juin-19</c:v>
                </c:pt>
                <c:pt idx="21">
                  <c:v>mai-19</c:v>
                </c:pt>
                <c:pt idx="22">
                  <c:v>avr-19</c:v>
                </c:pt>
                <c:pt idx="23">
                  <c:v>mars-19</c:v>
                </c:pt>
                <c:pt idx="24">
                  <c:v>févr-19</c:v>
                </c:pt>
                <c:pt idx="25">
                  <c:v>janv-19</c:v>
                </c:pt>
                <c:pt idx="26">
                  <c:v>déc-18</c:v>
                </c:pt>
                <c:pt idx="27">
                  <c:v>nov-18</c:v>
                </c:pt>
                <c:pt idx="28">
                  <c:v>oct-18</c:v>
                </c:pt>
                <c:pt idx="29">
                  <c:v>sept-18</c:v>
                </c:pt>
                <c:pt idx="30">
                  <c:v>août-18</c:v>
                </c:pt>
                <c:pt idx="31">
                  <c:v>juil-18</c:v>
                </c:pt>
                <c:pt idx="32">
                  <c:v>juin-18</c:v>
                </c:pt>
                <c:pt idx="33">
                  <c:v>mai-18</c:v>
                </c:pt>
                <c:pt idx="34">
                  <c:v>avr-18</c:v>
                </c:pt>
                <c:pt idx="35">
                  <c:v>mars-18</c:v>
                </c:pt>
                <c:pt idx="36">
                  <c:v>févr-18</c:v>
                </c:pt>
                <c:pt idx="37">
                  <c:v>janv-18</c:v>
                </c:pt>
                <c:pt idx="38">
                  <c:v>déc-17</c:v>
                </c:pt>
                <c:pt idx="39">
                  <c:v>nov-17</c:v>
                </c:pt>
                <c:pt idx="40">
                  <c:v>oct-17</c:v>
                </c:pt>
                <c:pt idx="41">
                  <c:v>sept-17</c:v>
                </c:pt>
                <c:pt idx="42">
                  <c:v>août-17</c:v>
                </c:pt>
                <c:pt idx="43">
                  <c:v>juil-17</c:v>
                </c:pt>
                <c:pt idx="44">
                  <c:v>Fin TMA-2013</c:v>
                </c:pt>
              </c:strCache>
            </c:strRef>
          </c:cat>
          <c:val>
            <c:numRef>
              <c:f>'Suivi des dossiers'!$I$19:$BB$19</c:f>
              <c:numCache>
                <c:formatCode>General</c:formatCode>
                <c:ptCount val="45"/>
                <c:pt idx="0">
                  <c:v>23</c:v>
                </c:pt>
                <c:pt idx="1">
                  <c:v>21</c:v>
                </c:pt>
                <c:pt idx="2">
                  <c:v>19</c:v>
                </c:pt>
                <c:pt idx="3">
                  <c:v>17</c:v>
                </c:pt>
                <c:pt idx="4">
                  <c:v>19</c:v>
                </c:pt>
                <c:pt idx="5">
                  <c:v>20</c:v>
                </c:pt>
                <c:pt idx="6">
                  <c:v>18</c:v>
                </c:pt>
                <c:pt idx="7">
                  <c:v>17</c:v>
                </c:pt>
                <c:pt idx="8">
                  <c:v>14</c:v>
                </c:pt>
                <c:pt idx="9">
                  <c:v>17</c:v>
                </c:pt>
                <c:pt idx="10">
                  <c:v>13</c:v>
                </c:pt>
                <c:pt idx="11">
                  <c:v>21</c:v>
                </c:pt>
                <c:pt idx="12">
                  <c:v>27</c:v>
                </c:pt>
                <c:pt idx="13">
                  <c:v>20</c:v>
                </c:pt>
                <c:pt idx="14">
                  <c:v>19</c:v>
                </c:pt>
                <c:pt idx="15">
                  <c:v>19</c:v>
                </c:pt>
                <c:pt idx="16">
                  <c:v>15</c:v>
                </c:pt>
                <c:pt idx="17">
                  <c:v>15</c:v>
                </c:pt>
                <c:pt idx="18">
                  <c:v>15</c:v>
                </c:pt>
                <c:pt idx="19">
                  <c:v>30</c:v>
                </c:pt>
                <c:pt idx="20">
                  <c:v>29</c:v>
                </c:pt>
                <c:pt idx="21">
                  <c:v>31</c:v>
                </c:pt>
                <c:pt idx="22">
                  <c:v>23</c:v>
                </c:pt>
                <c:pt idx="23">
                  <c:v>28</c:v>
                </c:pt>
                <c:pt idx="24">
                  <c:v>20</c:v>
                </c:pt>
                <c:pt idx="25">
                  <c:v>19</c:v>
                </c:pt>
                <c:pt idx="26">
                  <c:v>22</c:v>
                </c:pt>
                <c:pt idx="27">
                  <c:v>24</c:v>
                </c:pt>
                <c:pt idx="28">
                  <c:v>22</c:v>
                </c:pt>
                <c:pt idx="29">
                  <c:v>21</c:v>
                </c:pt>
                <c:pt idx="30">
                  <c:v>17</c:v>
                </c:pt>
                <c:pt idx="31">
                  <c:v>20</c:v>
                </c:pt>
                <c:pt idx="32">
                  <c:v>19</c:v>
                </c:pt>
                <c:pt idx="33">
                  <c:v>20</c:v>
                </c:pt>
                <c:pt idx="34">
                  <c:v>22</c:v>
                </c:pt>
                <c:pt idx="35">
                  <c:v>19</c:v>
                </c:pt>
                <c:pt idx="36">
                  <c:v>19</c:v>
                </c:pt>
                <c:pt idx="37">
                  <c:v>19</c:v>
                </c:pt>
                <c:pt idx="38">
                  <c:v>23</c:v>
                </c:pt>
                <c:pt idx="39">
                  <c:v>18</c:v>
                </c:pt>
                <c:pt idx="40">
                  <c:v>14</c:v>
                </c:pt>
                <c:pt idx="41">
                  <c:v>19</c:v>
                </c:pt>
                <c:pt idx="42">
                  <c:v>24</c:v>
                </c:pt>
                <c:pt idx="43">
                  <c:v>25</c:v>
                </c:pt>
                <c:pt idx="44">
                  <c:v>38</c:v>
                </c:pt>
              </c:numCache>
            </c:numRef>
          </c:val>
          <c:smooth val="0"/>
          <c:extLst>
            <c:ext xmlns:c16="http://schemas.microsoft.com/office/drawing/2014/chart" uri="{C3380CC4-5D6E-409C-BE32-E72D297353CC}">
              <c16:uniqueId val="{00000002-801D-4908-AEBC-795B5C774C02}"/>
            </c:ext>
          </c:extLst>
        </c:ser>
        <c:dLbls>
          <c:showLegendKey val="0"/>
          <c:showVal val="0"/>
          <c:showCatName val="0"/>
          <c:showSerName val="0"/>
          <c:showPercent val="0"/>
          <c:showBubbleSize val="0"/>
        </c:dLbls>
        <c:smooth val="0"/>
        <c:axId val="229003264"/>
        <c:axId val="229004800"/>
      </c:lineChart>
      <c:catAx>
        <c:axId val="229003264"/>
        <c:scaling>
          <c:orientation val="maxMin"/>
        </c:scaling>
        <c:delete val="0"/>
        <c:axPos val="b"/>
        <c:numFmt formatCode="mmm\-yy" sourceLinked="0"/>
        <c:majorTickMark val="out"/>
        <c:minorTickMark val="none"/>
        <c:tickLblPos val="nextTo"/>
        <c:txPr>
          <a:bodyPr rot="0" vert="horz"/>
          <a:lstStyle/>
          <a:p>
            <a:pPr>
              <a:defRPr/>
            </a:pPr>
            <a:endParaRPr lang="fr-FR"/>
          </a:p>
        </c:txPr>
        <c:crossAx val="229004800"/>
        <c:crosses val="autoZero"/>
        <c:auto val="1"/>
        <c:lblAlgn val="ctr"/>
        <c:lblOffset val="100"/>
        <c:noMultiLvlLbl val="1"/>
      </c:catAx>
      <c:valAx>
        <c:axId val="229004800"/>
        <c:scaling>
          <c:orientation val="minMax"/>
        </c:scaling>
        <c:delete val="0"/>
        <c:axPos val="r"/>
        <c:majorGridlines/>
        <c:numFmt formatCode="General" sourceLinked="1"/>
        <c:majorTickMark val="out"/>
        <c:minorTickMark val="none"/>
        <c:tickLblPos val="nextTo"/>
        <c:txPr>
          <a:bodyPr rot="0" vert="horz"/>
          <a:lstStyle/>
          <a:p>
            <a:pPr>
              <a:defRPr sz="1000" b="0" i="0" u="none" strike="noStrike" baseline="0">
                <a:solidFill>
                  <a:srgbClr val="FFFFFF"/>
                </a:solidFill>
                <a:latin typeface="Calibri"/>
                <a:ea typeface="Calibri"/>
                <a:cs typeface="Calibri"/>
              </a:defRPr>
            </a:pPr>
            <a:endParaRPr lang="fr-FR"/>
          </a:p>
        </c:txPr>
        <c:crossAx val="229003264"/>
        <c:crosses val="autoZero"/>
        <c:crossBetween val="between"/>
      </c:valAx>
    </c:plotArea>
    <c:legend>
      <c:legendPos val="r"/>
      <c:layout>
        <c:manualLayout>
          <c:xMode val="edge"/>
          <c:yMode val="edge"/>
          <c:x val="0.80299425219238574"/>
          <c:y val="0.36225490617989714"/>
          <c:w val="0.16203972278192327"/>
          <c:h val="0.17084935894565059"/>
        </c:manualLayout>
      </c:layout>
      <c:overlay val="0"/>
      <c:txPr>
        <a:bodyPr/>
        <a:lstStyle/>
        <a:p>
          <a:pPr>
            <a:defRPr sz="775" b="0" i="0" u="none" strike="noStrike" baseline="0">
              <a:solidFill>
                <a:srgbClr val="FFFFFF"/>
              </a:solidFill>
              <a:latin typeface="Calibri"/>
              <a:ea typeface="Calibri"/>
              <a:cs typeface="Calibri"/>
            </a:defRPr>
          </a:pPr>
          <a:endParaRPr lang="fr-FR"/>
        </a:p>
      </c:txPr>
    </c:legend>
    <c:plotVisOnly val="1"/>
    <c:dispBlanksAs val="gap"/>
    <c:showDLblsOverMax val="0"/>
  </c:chart>
  <c:txPr>
    <a:bodyPr/>
    <a:lstStyle/>
    <a:p>
      <a:pPr>
        <a:defRPr sz="1000" b="0" i="0" u="none" strike="noStrike" baseline="0">
          <a:solidFill>
            <a:srgbClr val="FFFFFF"/>
          </a:solidFill>
          <a:latin typeface="Calibri"/>
          <a:ea typeface="Calibri"/>
          <a:cs typeface="Calibri"/>
        </a:defRPr>
      </a:pPr>
      <a:endParaRPr lang="fr-FR"/>
    </a:p>
  </c:txPr>
  <c:printSettings>
    <c:headerFooter/>
    <c:pageMargins b="0.75000000000001465" l="0.70000000000000062" r="0.70000000000000062" t="0.7500000000000146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251460</xdr:colOff>
      <xdr:row>0</xdr:row>
      <xdr:rowOff>165735</xdr:rowOff>
    </xdr:from>
    <xdr:to>
      <xdr:col>3</xdr:col>
      <xdr:colOff>1933</xdr:colOff>
      <xdr:row>4</xdr:row>
      <xdr:rowOff>172032</xdr:rowOff>
    </xdr:to>
    <xdr:sp macro="" textlink="">
      <xdr:nvSpPr>
        <xdr:cNvPr id="5" name="ZoneTexte 4"/>
        <xdr:cNvSpPr txBox="1"/>
      </xdr:nvSpPr>
      <xdr:spPr>
        <a:xfrm>
          <a:off x="1645920" y="167640"/>
          <a:ext cx="5090160" cy="708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fr-FR" sz="1400" b="1">
              <a:solidFill>
                <a:schemeClr val="dk1"/>
              </a:solidFill>
              <a:latin typeface="+mn-lt"/>
              <a:ea typeface="+mn-ea"/>
              <a:cs typeface="+mn-cs"/>
            </a:rPr>
            <a:t>TMA EPELFI</a:t>
          </a:r>
        </a:p>
        <a:p>
          <a:pPr algn="ctr"/>
          <a:endParaRPr lang="fr-FR" sz="1100" b="1">
            <a:solidFill>
              <a:schemeClr val="dk1"/>
            </a:solidFill>
            <a:latin typeface="+mn-lt"/>
            <a:ea typeface="+mn-ea"/>
            <a:cs typeface="+mn-cs"/>
          </a:endParaRPr>
        </a:p>
        <a:p>
          <a:pPr algn="ctr"/>
          <a:r>
            <a:rPr lang="fr-FR" sz="1200" b="1">
              <a:solidFill>
                <a:srgbClr val="FF0000"/>
              </a:solidFill>
              <a:latin typeface="+mn-lt"/>
              <a:ea typeface="+mn-ea"/>
              <a:cs typeface="+mn-cs"/>
            </a:rPr>
            <a:t>Rapport Mensuel des dossiers</a:t>
          </a:r>
          <a:r>
            <a:rPr lang="fr-FR" sz="1200" b="1" baseline="0">
              <a:solidFill>
                <a:srgbClr val="FF0000"/>
              </a:solidFill>
              <a:latin typeface="+mn-lt"/>
              <a:ea typeface="+mn-ea"/>
              <a:cs typeface="+mn-cs"/>
            </a:rPr>
            <a:t> </a:t>
          </a:r>
          <a:r>
            <a:rPr lang="fr-FR" sz="1200" b="1">
              <a:solidFill>
                <a:srgbClr val="FF0000"/>
              </a:solidFill>
              <a:latin typeface="+mn-lt"/>
              <a:ea typeface="+mn-ea"/>
              <a:cs typeface="+mn-cs"/>
            </a:rPr>
            <a:t>Support N2 TMA</a:t>
          </a:r>
          <a:endParaRPr lang="fr-FR" sz="1200">
            <a:solidFill>
              <a:srgbClr val="FF0000"/>
            </a:solidFill>
            <a:latin typeface="+mn-lt"/>
            <a:ea typeface="+mn-ea"/>
            <a:cs typeface="+mn-cs"/>
          </a:endParaRPr>
        </a:p>
        <a:p>
          <a:endParaRPr lang="fr-FR" sz="1100"/>
        </a:p>
      </xdr:txBody>
    </xdr:sp>
    <xdr:clientData/>
  </xdr:twoCellAnchor>
  <xdr:twoCellAnchor editAs="oneCell">
    <xdr:from>
      <xdr:col>0</xdr:col>
      <xdr:colOff>257175</xdr:colOff>
      <xdr:row>1</xdr:row>
      <xdr:rowOff>76200</xdr:rowOff>
    </xdr:from>
    <xdr:to>
      <xdr:col>0</xdr:col>
      <xdr:colOff>1185245</xdr:colOff>
      <xdr:row>5</xdr:row>
      <xdr:rowOff>17090</xdr:rowOff>
    </xdr:to>
    <xdr:pic>
      <xdr:nvPicPr>
        <xdr:cNvPr id="6" name="Imag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66700"/>
          <a:ext cx="928070" cy="702890"/>
        </a:xfrm>
        <a:prstGeom prst="rect">
          <a:avLst/>
        </a:prstGeom>
      </xdr:spPr>
    </xdr:pic>
    <xdr:clientData/>
  </xdr:twoCellAnchor>
  <xdr:twoCellAnchor editAs="oneCell">
    <xdr:from>
      <xdr:col>2</xdr:col>
      <xdr:colOff>2461260</xdr:colOff>
      <xdr:row>1</xdr:row>
      <xdr:rowOff>160020</xdr:rowOff>
    </xdr:from>
    <xdr:to>
      <xdr:col>4</xdr:col>
      <xdr:colOff>134621</xdr:colOff>
      <xdr:row>5</xdr:row>
      <xdr:rowOff>91440</xdr:rowOff>
    </xdr:to>
    <xdr:pic>
      <xdr:nvPicPr>
        <xdr:cNvPr id="8" name="Image 7" descr="https://www.livrefoncier.fr/_css/logo_print.gi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15100" y="342900"/>
          <a:ext cx="1841501" cy="6629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2492637</xdr:colOff>
      <xdr:row>0</xdr:row>
      <xdr:rowOff>165735</xdr:rowOff>
    </xdr:from>
    <xdr:to>
      <xdr:col>2</xdr:col>
      <xdr:colOff>2456022</xdr:colOff>
      <xdr:row>4</xdr:row>
      <xdr:rowOff>172032</xdr:rowOff>
    </xdr:to>
    <xdr:sp macro="" textlink="">
      <xdr:nvSpPr>
        <xdr:cNvPr id="4" name="ZoneTexte 3"/>
        <xdr:cNvSpPr txBox="1"/>
      </xdr:nvSpPr>
      <xdr:spPr>
        <a:xfrm>
          <a:off x="2492637" y="165735"/>
          <a:ext cx="5857679" cy="768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fr-FR" sz="1400" b="1">
              <a:solidFill>
                <a:schemeClr val="dk1"/>
              </a:solidFill>
              <a:latin typeface="+mn-lt"/>
              <a:ea typeface="+mn-ea"/>
              <a:cs typeface="+mn-cs"/>
            </a:rPr>
            <a:t>TMA EPELFI</a:t>
          </a:r>
        </a:p>
        <a:p>
          <a:pPr algn="ctr"/>
          <a:endParaRPr lang="fr-FR" sz="1100" b="1">
            <a:solidFill>
              <a:schemeClr val="dk1"/>
            </a:solidFill>
            <a:latin typeface="+mn-lt"/>
            <a:ea typeface="+mn-ea"/>
            <a:cs typeface="+mn-cs"/>
          </a:endParaRPr>
        </a:p>
        <a:p>
          <a:pPr algn="ctr"/>
          <a:r>
            <a:rPr lang="fr-FR" sz="1200" b="1">
              <a:solidFill>
                <a:srgbClr val="FF0000"/>
              </a:solidFill>
              <a:latin typeface="+mn-lt"/>
              <a:ea typeface="+mn-ea"/>
              <a:cs typeface="+mn-cs"/>
            </a:rPr>
            <a:t>Rapport Mensuel des dossiers Support N2 TMA</a:t>
          </a:r>
        </a:p>
      </xdr:txBody>
    </xdr:sp>
    <xdr:clientData/>
  </xdr:twoCellAnchor>
  <xdr:twoCellAnchor editAs="oneCell">
    <xdr:from>
      <xdr:col>0</xdr:col>
      <xdr:colOff>918882</xdr:colOff>
      <xdr:row>0</xdr:row>
      <xdr:rowOff>178825</xdr:rowOff>
    </xdr:from>
    <xdr:to>
      <xdr:col>0</xdr:col>
      <xdr:colOff>1846952</xdr:colOff>
      <xdr:row>4</xdr:row>
      <xdr:rowOff>119715</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8882" y="178825"/>
          <a:ext cx="928070" cy="702890"/>
        </a:xfrm>
        <a:prstGeom prst="rect">
          <a:avLst/>
        </a:prstGeom>
      </xdr:spPr>
    </xdr:pic>
    <xdr:clientData/>
  </xdr:twoCellAnchor>
  <xdr:twoCellAnchor editAs="oneCell">
    <xdr:from>
      <xdr:col>2</xdr:col>
      <xdr:colOff>1613646</xdr:colOff>
      <xdr:row>1</xdr:row>
      <xdr:rowOff>53789</xdr:rowOff>
    </xdr:from>
    <xdr:to>
      <xdr:col>2</xdr:col>
      <xdr:colOff>3455147</xdr:colOff>
      <xdr:row>4</xdr:row>
      <xdr:rowOff>178847</xdr:rowOff>
    </xdr:to>
    <xdr:pic>
      <xdr:nvPicPr>
        <xdr:cNvPr id="7" name="Image 6" descr="https://www.livrefoncier.fr/_css/logo_print.gi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73787" y="233083"/>
          <a:ext cx="1841501" cy="6629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110491</xdr:rowOff>
    </xdr:from>
    <xdr:to>
      <xdr:col>4</xdr:col>
      <xdr:colOff>1333500</xdr:colOff>
      <xdr:row>3</xdr:row>
      <xdr:rowOff>114301</xdr:rowOff>
    </xdr:to>
    <xdr:sp macro="" textlink="">
      <xdr:nvSpPr>
        <xdr:cNvPr id="4" name="ZoneTexte 3"/>
        <xdr:cNvSpPr txBox="1"/>
      </xdr:nvSpPr>
      <xdr:spPr>
        <a:xfrm>
          <a:off x="0" y="300991"/>
          <a:ext cx="5753100" cy="3848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fr-FR"/>
        </a:p>
      </xdr:txBody>
    </xdr:sp>
    <xdr:clientData/>
  </xdr:twoCellAnchor>
  <xdr:twoCellAnchor>
    <xdr:from>
      <xdr:col>1</xdr:col>
      <xdr:colOff>11207</xdr:colOff>
      <xdr:row>8</xdr:row>
      <xdr:rowOff>188820</xdr:rowOff>
    </xdr:from>
    <xdr:to>
      <xdr:col>5</xdr:col>
      <xdr:colOff>1906682</xdr:colOff>
      <xdr:row>38</xdr:row>
      <xdr:rowOff>56030</xdr:rowOff>
    </xdr:to>
    <xdr:graphicFrame macro="">
      <xdr:nvGraphicFramePr>
        <xdr:cNvPr id="2123252"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1304786</xdr:colOff>
      <xdr:row>1</xdr:row>
      <xdr:rowOff>116412</xdr:rowOff>
    </xdr:from>
    <xdr:ext cx="4484297" cy="814918"/>
    <xdr:sp macro="" textlink="">
      <xdr:nvSpPr>
        <xdr:cNvPr id="9" name="ZoneTexte 8"/>
        <xdr:cNvSpPr txBox="1"/>
      </xdr:nvSpPr>
      <xdr:spPr>
        <a:xfrm>
          <a:off x="1389453" y="306912"/>
          <a:ext cx="4484297" cy="81491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ctr">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TMA EPELFI</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fr-FR" sz="1100" b="1" i="0" u="none" strike="noStrike" kern="0" cap="none" spc="0" normalizeH="0" baseline="0" noProof="0">
            <a:ln>
              <a:noFill/>
            </a:ln>
            <a:solidFill>
              <a:prstClr val="black"/>
            </a:solidFill>
            <a:effectLst/>
            <a:uLnTx/>
            <a:uFillTx/>
            <a:latin typeface="+mn-lt"/>
            <a:ea typeface="+mn-ea"/>
            <a:cs typeface="+mn-cs"/>
          </a:endParaRPr>
        </a:p>
        <a:p>
          <a:pPr algn="ctr"/>
          <a:r>
            <a:rPr lang="fr-FR" sz="1200" b="1">
              <a:solidFill>
                <a:srgbClr val="FF0000"/>
              </a:solidFill>
              <a:effectLst/>
              <a:latin typeface="+mn-lt"/>
              <a:ea typeface="+mn-ea"/>
              <a:cs typeface="+mn-cs"/>
            </a:rPr>
            <a:t>Rapport Mensuel des dossiers</a:t>
          </a:r>
          <a:r>
            <a:rPr lang="fr-FR" sz="1200" b="1" baseline="0">
              <a:solidFill>
                <a:srgbClr val="FF0000"/>
              </a:solidFill>
              <a:effectLst/>
              <a:latin typeface="+mn-lt"/>
              <a:ea typeface="+mn-ea"/>
              <a:cs typeface="+mn-cs"/>
            </a:rPr>
            <a:t> </a:t>
          </a:r>
          <a:r>
            <a:rPr lang="fr-FR" sz="1200" b="1">
              <a:solidFill>
                <a:srgbClr val="FF0000"/>
              </a:solidFill>
              <a:effectLst/>
              <a:latin typeface="+mn-lt"/>
              <a:ea typeface="+mn-ea"/>
              <a:cs typeface="+mn-cs"/>
            </a:rPr>
            <a:t>Support N2 TMA</a:t>
          </a:r>
          <a:endParaRPr kumimoji="0" lang="fr-FR" sz="1100" b="0" i="0" u="none" strike="noStrike" kern="0" cap="none" spc="0" normalizeH="0" baseline="0" noProof="0">
            <a:ln>
              <a:noFill/>
            </a:ln>
            <a:solidFill>
              <a:prstClr val="black"/>
            </a:solidFill>
            <a:effectLst/>
            <a:uLnTx/>
            <a:uFillTx/>
            <a:latin typeface="+mn-lt"/>
            <a:ea typeface="+mn-ea"/>
            <a:cs typeface="+mn-cs"/>
          </a:endParaRPr>
        </a:p>
        <a:p>
          <a:endParaRPr lang="fr-FR" sz="1100"/>
        </a:p>
      </xdr:txBody>
    </xdr:sp>
    <xdr:clientData/>
  </xdr:oneCellAnchor>
  <xdr:twoCellAnchor editAs="oneCell">
    <xdr:from>
      <xdr:col>1</xdr:col>
      <xdr:colOff>459441</xdr:colOff>
      <xdr:row>1</xdr:row>
      <xdr:rowOff>10736</xdr:rowOff>
    </xdr:from>
    <xdr:to>
      <xdr:col>1</xdr:col>
      <xdr:colOff>1387511</xdr:colOff>
      <xdr:row>4</xdr:row>
      <xdr:rowOff>142126</xdr:rowOff>
    </xdr:to>
    <xdr:pic>
      <xdr:nvPicPr>
        <xdr:cNvPr id="10" name="Image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9088" y="201236"/>
          <a:ext cx="928070" cy="702890"/>
        </a:xfrm>
        <a:prstGeom prst="rect">
          <a:avLst/>
        </a:prstGeom>
      </xdr:spPr>
    </xdr:pic>
    <xdr:clientData/>
  </xdr:twoCellAnchor>
  <xdr:twoCellAnchor editAs="oneCell">
    <xdr:from>
      <xdr:col>4</xdr:col>
      <xdr:colOff>1371599</xdr:colOff>
      <xdr:row>1</xdr:row>
      <xdr:rowOff>53788</xdr:rowOff>
    </xdr:from>
    <xdr:to>
      <xdr:col>5</xdr:col>
      <xdr:colOff>1724959</xdr:colOff>
      <xdr:row>4</xdr:row>
      <xdr:rowOff>178846</xdr:rowOff>
    </xdr:to>
    <xdr:pic>
      <xdr:nvPicPr>
        <xdr:cNvPr id="7" name="Image 6" descr="https://www.livrefoncier.fr/_css/logo_print.gi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25670" y="233082"/>
          <a:ext cx="1841501" cy="6629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c:userShapes xmlns:c="http://schemas.openxmlformats.org/drawingml/2006/chart">
  <cdr:relSizeAnchor xmlns:cdr="http://schemas.openxmlformats.org/drawingml/2006/chartDrawing">
    <cdr:from>
      <cdr:x>0.79837</cdr:x>
      <cdr:y>0.03541</cdr:y>
    </cdr:from>
    <cdr:to>
      <cdr:x>0.98227</cdr:x>
      <cdr:y>0.17896</cdr:y>
    </cdr:to>
    <cdr:sp macro="" textlink="">
      <cdr:nvSpPr>
        <cdr:cNvPr id="2" name="ZoneTexte 1"/>
        <cdr:cNvSpPr txBox="1"/>
      </cdr:nvSpPr>
      <cdr:spPr>
        <a:xfrm xmlns:a="http://schemas.openxmlformats.org/drawingml/2006/main">
          <a:off x="6129656" y="197669"/>
          <a:ext cx="1411903" cy="801335"/>
        </a:xfrm>
        <a:prstGeom xmlns:a="http://schemas.openxmlformats.org/drawingml/2006/main" prst="rect">
          <a:avLst/>
        </a:prstGeom>
        <a:solidFill xmlns:a="http://schemas.openxmlformats.org/drawingml/2006/main">
          <a:sysClr val="window" lastClr="FFFFFF"/>
        </a:solidFill>
        <a:ln xmlns:a="http://schemas.openxmlformats.org/drawingml/2006/main">
          <a:solidFill>
            <a:sysClr val="windowText" lastClr="000000"/>
          </a:solidFill>
        </a:ln>
      </cdr:spPr>
      <cdr:txBody>
        <a:bodyPr xmlns:a="http://schemas.openxmlformats.org/drawingml/2006/main" wrap="none" rtlCol="0" anchor="ctr"/>
        <a:lstStyle xmlns:a="http://schemas.openxmlformats.org/drawingml/2006/main"/>
        <a:p xmlns:a="http://schemas.openxmlformats.org/drawingml/2006/main">
          <a:pPr algn="ctr"/>
          <a:r>
            <a:rPr lang="fr-FR" sz="1400" b="1"/>
            <a:t>Historique</a:t>
          </a:r>
        </a:p>
        <a:p xmlns:a="http://schemas.openxmlformats.org/drawingml/2006/main">
          <a:pPr algn="ctr"/>
          <a:r>
            <a:rPr lang="fr-FR" sz="1400" b="1"/>
            <a:t>des</a:t>
          </a:r>
          <a:r>
            <a:rPr lang="fr-FR" sz="1400" b="1" baseline="0"/>
            <a:t> d</a:t>
          </a:r>
          <a:r>
            <a:rPr lang="fr-FR" sz="1400" b="1"/>
            <a:t>ossiers</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3581400</xdr:colOff>
      <xdr:row>13</xdr:row>
      <xdr:rowOff>147484</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106025" cy="3586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E-SUP-RSU.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eur" refreshedDate="44256.46845763889" createdVersion="4" refreshedVersion="6" minRefreshableVersion="3" recordCount="34">
  <cacheSource type="worksheet">
    <worksheetSource ref="A1:D1048576" sheet="Jira" r:id="rId2"/>
  </cacheSource>
  <cacheFields count="4">
    <cacheField name="Dossier" numFmtId="0">
      <sharedItems containsBlank="1"/>
    </cacheField>
    <cacheField name="Date création" numFmtId="0">
      <sharedItems containsNonDate="0" containsDate="1" containsString="0" containsBlank="1" minDate="2017-04-13T09:25:00" maxDate="2021-02-26T11:23:00"/>
    </cacheField>
    <cacheField name="Etat" numFmtId="0">
      <sharedItems containsBlank="1" count="26">
        <s v="Gel info utilisateur"/>
        <s v="Gel intervention Applications"/>
        <s v="Transfert N2-Administration"/>
        <s v="Gel demande AGIL"/>
        <s v="Gel validation CODEC"/>
        <s v="Gel Référent Utilisateurs"/>
        <s v="Close"/>
        <m/>
        <s v="Gel SMCC" u="1"/>
        <s v="Enregistrée" u="1"/>
        <s v="Gel info Applications" u="1"/>
        <s v="Enregistrée N2-Référent" u="1"/>
        <s v="Gel MOA" u="1"/>
        <s v="Ouverte" u="1"/>
        <s v="Gel demande info exploitation" u="1"/>
        <s v="Enregistrée N2-TMA" u="1"/>
        <s v="Enregistrée N2-Applications" u="1"/>
        <s v="Gel info MA" u="1"/>
        <s v="Gel validation MA" u="1"/>
        <s v="Attente Infos Utilisateur" u="1"/>
        <s v="Enregistrée N2-Exploitation" u="1"/>
        <s v="Gel intervention MA" u="1"/>
        <s v="Transfert N2-Référent" u="1"/>
        <s v="Résolue-TMA" u="1"/>
        <s v="Résolue N2-TMA" u="1"/>
        <s v="Gel validation Applications" u="1"/>
      </sharedItems>
    </cacheField>
    <cacheField name="Numéro TMAC"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4">
  <r>
    <s v="SUP-33375"/>
    <d v="2021-02-26T09:50:00"/>
    <x v="0"/>
    <m/>
  </r>
  <r>
    <s v="SUP-33327"/>
    <d v="2021-02-23T09:41:00"/>
    <x v="0"/>
    <m/>
  </r>
  <r>
    <s v="SUP-33321"/>
    <d v="2021-02-22T16:09:00"/>
    <x v="1"/>
    <m/>
  </r>
  <r>
    <s v="SUP-33206"/>
    <d v="2021-02-11T11:44:00"/>
    <x v="0"/>
    <m/>
  </r>
  <r>
    <s v="SUP-33053"/>
    <d v="2021-01-28T16:06:00"/>
    <x v="0"/>
    <m/>
  </r>
  <r>
    <s v="SUP-33010"/>
    <d v="2021-01-26T15:28:00"/>
    <x v="1"/>
    <s v="ARI-1231"/>
  </r>
  <r>
    <s v="SUP-32775"/>
    <d v="2021-01-07T16:43:00"/>
    <x v="2"/>
    <s v="ARI-1217"/>
  </r>
  <r>
    <s v="SUP-32623"/>
    <d v="2020-12-17T15:06:00"/>
    <x v="1"/>
    <m/>
  </r>
  <r>
    <s v="SUP-32477"/>
    <d v="2020-12-07T13:40:00"/>
    <x v="3"/>
    <s v="ARI-1191"/>
  </r>
  <r>
    <s v="SUP-32284"/>
    <d v="2020-11-20T10:06:00"/>
    <x v="4"/>
    <m/>
  </r>
  <r>
    <s v="SUP-31442"/>
    <d v="2020-09-23T10:52:00"/>
    <x v="3"/>
    <s v="ARI-993"/>
  </r>
  <r>
    <s v="SUP-31181"/>
    <d v="2020-09-04T10:30:00"/>
    <x v="3"/>
    <s v="ARI-1147"/>
  </r>
  <r>
    <s v="SUP-30810"/>
    <d v="2020-07-31T13:40:00"/>
    <x v="5"/>
    <m/>
  </r>
  <r>
    <s v="SUP-30316"/>
    <d v="2020-06-16T15:53:00"/>
    <x v="3"/>
    <s v="ARI-1079"/>
  </r>
  <r>
    <s v="SUP-28924"/>
    <d v="2020-01-31T10:05:00"/>
    <x v="3"/>
    <s v="ARI-1001"/>
  </r>
  <r>
    <s v="SUP-28685"/>
    <d v="2020-01-15T15:23:00"/>
    <x v="3"/>
    <s v="ARI-993"/>
  </r>
  <r>
    <s v="SUP-27787"/>
    <d v="2019-11-05T17:01:00"/>
    <x v="3"/>
    <s v="ARI-977"/>
  </r>
  <r>
    <s v="SUP-27181"/>
    <d v="2019-09-19T17:08:00"/>
    <x v="3"/>
    <s v="ARI-1148"/>
  </r>
  <r>
    <s v="SUP-26331"/>
    <d v="2019-07-04T10:46:00"/>
    <x v="3"/>
    <s v="ARI-891"/>
  </r>
  <r>
    <s v="SUP-26192"/>
    <d v="2019-06-24T11:41:00"/>
    <x v="3"/>
    <s v="ARI-879"/>
  </r>
  <r>
    <s v="SUP-25829"/>
    <d v="2019-05-23T12:10:00"/>
    <x v="3"/>
    <s v="ARI-898"/>
  </r>
  <r>
    <s v="SUP-21436"/>
    <d v="2018-07-04T09:24:00"/>
    <x v="3"/>
    <s v="ARI-746"/>
  </r>
  <r>
    <s v="SUP-15932"/>
    <d v="2017-04-13T09:25:00"/>
    <x v="3"/>
    <s v="ARI-604"/>
  </r>
  <r>
    <s v="SUP-33381"/>
    <d v="2021-02-26T11:23:00"/>
    <x v="6"/>
    <m/>
  </r>
  <r>
    <s v="SUP-33324"/>
    <d v="2021-02-23T08:20:00"/>
    <x v="6"/>
    <m/>
  </r>
  <r>
    <s v="SUP-33316"/>
    <d v="2021-02-22T11:20:00"/>
    <x v="6"/>
    <m/>
  </r>
  <r>
    <s v="SUP-33227"/>
    <d v="2021-02-12T15:16:00"/>
    <x v="6"/>
    <m/>
  </r>
  <r>
    <s v="SUP-33195"/>
    <d v="2021-02-10T11:35:00"/>
    <x v="6"/>
    <m/>
  </r>
  <r>
    <s v="SUP-33148"/>
    <d v="2021-02-05T11:48:00"/>
    <x v="6"/>
    <m/>
  </r>
  <r>
    <s v="SUP-33147"/>
    <d v="2021-02-05T11:41:00"/>
    <x v="6"/>
    <m/>
  </r>
  <r>
    <s v="SUP-33146"/>
    <d v="2021-02-05T11:11:00"/>
    <x v="6"/>
    <m/>
  </r>
  <r>
    <s v="SUP-33056"/>
    <d v="2021-01-28T16:39:00"/>
    <x v="6"/>
    <m/>
  </r>
  <r>
    <s v="SUP-32622"/>
    <d v="2020-12-17T14:51:00"/>
    <x v="6"/>
    <m/>
  </r>
  <r>
    <m/>
    <m/>
    <x v="7"/>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eau croisé dynamique1" cacheId="6" applyNumberFormats="0" applyBorderFormats="0" applyFontFormats="0" applyPatternFormats="0" applyAlignmentFormats="0" applyWidthHeightFormats="1" dataCaption="Valeurs" updatedVersion="6" minRefreshableVersion="3" showCalcMbrs="0" useAutoFormatting="1" itemPrintTitles="1" createdVersion="3" indent="0" outline="1" outlineData="1" multipleFieldFilters="0">
  <location ref="A3:B8" firstHeaderRow="1" firstDataRow="1" firstDataCol="1"/>
  <pivotFields count="4">
    <pivotField dataField="1" showAll="0"/>
    <pivotField showAll="0" defaultSubtotal="0"/>
    <pivotField axis="axisRow" showAll="0" defaultSubtotal="0">
      <items count="26">
        <item m="1" x="19"/>
        <item x="6"/>
        <item x="3"/>
        <item m="1" x="14"/>
        <item x="0"/>
        <item m="1" x="12"/>
        <item h="1" x="7"/>
        <item m="1" x="8"/>
        <item m="1" x="9"/>
        <item m="1" x="17"/>
        <item m="1" x="21"/>
        <item m="1" x="13"/>
        <item x="4"/>
        <item m="1" x="20"/>
        <item m="1" x="18"/>
        <item m="1" x="23"/>
        <item m="1" x="10"/>
        <item m="1" x="25"/>
        <item h="1" m="1" x="11"/>
        <item h="1" x="1"/>
        <item h="1" m="1" x="22"/>
        <item h="1" x="5"/>
        <item h="1" m="1" x="16"/>
        <item h="1" m="1" x="15"/>
        <item h="1" x="2"/>
        <item h="1" m="1" x="24"/>
      </items>
    </pivotField>
    <pivotField showAll="0" defaultSubtotal="0"/>
  </pivotFields>
  <rowFields count="1">
    <field x="2"/>
  </rowFields>
  <rowItems count="5">
    <i>
      <x v="1"/>
    </i>
    <i>
      <x v="2"/>
    </i>
    <i>
      <x v="4"/>
    </i>
    <i>
      <x v="12"/>
    </i>
    <i t="grand">
      <x/>
    </i>
  </rowItems>
  <colItems count="1">
    <i/>
  </colItems>
  <dataFields count="1">
    <dataField name="Nombre de Dossiers" fld="0" subtotal="count" baseField="0" baseItem="0"/>
  </dataFields>
  <formats count="4">
    <format dxfId="12">
      <pivotArea type="topRight" dataOnly="0" labelOnly="1" outline="0" fieldPosition="0"/>
    </format>
    <format dxfId="11">
      <pivotArea grandCol="1" outline="0" collapsedLevelsAreSubtotals="1" fieldPosition="0"/>
    </format>
    <format dxfId="10">
      <pivotArea type="topRight" dataOnly="0" labelOnly="1" outline="0" fieldPosition="0"/>
    </format>
    <format dxfId="9">
      <pivotArea dataOnly="0" labelOnly="1" grandCol="1" outline="0" fieldPosition="0"/>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4" name="Tableau25" displayName="Tableau25" ref="A2:C3" totalsRowShown="0">
  <autoFilter ref="A2:C3"/>
  <sortState ref="A3:C7">
    <sortCondition ref="A2:A7"/>
  </sortState>
  <tableColumns count="3">
    <tableColumn id="1" name="Dossier"/>
    <tableColumn id="2" name="TMAC/ARI"/>
    <tableColumn id="3" name="Commentaire"/>
  </tableColumns>
  <tableStyleInfo name="TableStyleMedium10" showFirstColumn="0" showLastColumn="0" showRowStripes="1" showColumnStripes="0"/>
</table>
</file>

<file path=xl/tables/table2.xml><?xml version="1.0" encoding="utf-8"?>
<table xmlns="http://schemas.openxmlformats.org/spreadsheetml/2006/main" id="5" name="Tableau36" displayName="Tableau36" ref="A14:C15" totalsRowShown="0">
  <autoFilter ref="A14:C15"/>
  <tableColumns count="3">
    <tableColumn id="1" name="Dossier"/>
    <tableColumn id="2" name="TMAC/ARI"/>
    <tableColumn id="3" name="Commentaire"/>
  </tableColumns>
  <tableStyleInfo name="TableStyleMedium11" showFirstColumn="0" showLastColumn="0" showRowStripes="1" showColumnStripes="0"/>
</table>
</file>

<file path=xl/tables/table3.xml><?xml version="1.0" encoding="utf-8"?>
<table xmlns="http://schemas.openxmlformats.org/spreadsheetml/2006/main" id="6" name="Tableau327" displayName="Tableau327" ref="A25:C26" totalsRowShown="0">
  <autoFilter ref="A25:C26"/>
  <tableColumns count="3">
    <tableColumn id="1" name="Dossier"/>
    <tableColumn id="2" name="TMAC/ARI"/>
    <tableColumn id="3" name="Commentaire" dataDxfId="13"/>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s://jira-support.tma.elfi.fr/browse/SUP-32623" TargetMode="External"/><Relationship Id="rId13" Type="http://schemas.openxmlformats.org/officeDocument/2006/relationships/hyperlink" Target="https://jira-support.tma.elfi.fr/browse/SUP-30810" TargetMode="External"/><Relationship Id="rId18" Type="http://schemas.openxmlformats.org/officeDocument/2006/relationships/hyperlink" Target="https://jira-support.tma.elfi.fr/browse/SUP-27181" TargetMode="External"/><Relationship Id="rId26" Type="http://schemas.openxmlformats.org/officeDocument/2006/relationships/hyperlink" Target="https://jira-support.tma.elfi.fr/browse/SUP-33316" TargetMode="External"/><Relationship Id="rId3" Type="http://schemas.openxmlformats.org/officeDocument/2006/relationships/hyperlink" Target="https://jira-support.tma.elfi.fr/browse/SUP-33321" TargetMode="External"/><Relationship Id="rId21" Type="http://schemas.openxmlformats.org/officeDocument/2006/relationships/hyperlink" Target="https://jira-support.tma.elfi.fr/browse/SUP-25829" TargetMode="External"/><Relationship Id="rId34" Type="http://schemas.openxmlformats.org/officeDocument/2006/relationships/printerSettings" Target="../printerSettings/printerSettings6.bin"/><Relationship Id="rId7" Type="http://schemas.openxmlformats.org/officeDocument/2006/relationships/hyperlink" Target="https://jira-support.tma.elfi.fr/browse/SUP-32775" TargetMode="External"/><Relationship Id="rId12" Type="http://schemas.openxmlformats.org/officeDocument/2006/relationships/hyperlink" Target="https://jira-support.tma.elfi.fr/browse/SUP-31181" TargetMode="External"/><Relationship Id="rId17" Type="http://schemas.openxmlformats.org/officeDocument/2006/relationships/hyperlink" Target="https://jira-support.tma.elfi.fr/browse/SUP-27787" TargetMode="External"/><Relationship Id="rId25" Type="http://schemas.openxmlformats.org/officeDocument/2006/relationships/hyperlink" Target="https://jira-support.tma.elfi.fr/browse/SUP-33324" TargetMode="External"/><Relationship Id="rId33" Type="http://schemas.openxmlformats.org/officeDocument/2006/relationships/hyperlink" Target="https://jira-support.tma.elfi.fr/browse/SUP-32622" TargetMode="External"/><Relationship Id="rId2" Type="http://schemas.openxmlformats.org/officeDocument/2006/relationships/hyperlink" Target="https://jira-support.tma.elfi.fr/browse/SUP-33327" TargetMode="External"/><Relationship Id="rId16" Type="http://schemas.openxmlformats.org/officeDocument/2006/relationships/hyperlink" Target="https://jira-support.tma.elfi.fr/browse/SUP-28685" TargetMode="External"/><Relationship Id="rId20" Type="http://schemas.openxmlformats.org/officeDocument/2006/relationships/hyperlink" Target="https://jira-support.tma.elfi.fr/browse/SUP-26192" TargetMode="External"/><Relationship Id="rId29" Type="http://schemas.openxmlformats.org/officeDocument/2006/relationships/hyperlink" Target="https://jira-support.tma.elfi.fr/browse/SUP-33148" TargetMode="External"/><Relationship Id="rId1" Type="http://schemas.openxmlformats.org/officeDocument/2006/relationships/hyperlink" Target="https://jira-support.tma.elfi.fr/browse/SUP-33375" TargetMode="External"/><Relationship Id="rId6" Type="http://schemas.openxmlformats.org/officeDocument/2006/relationships/hyperlink" Target="https://jira-support.tma.elfi.fr/browse/SUP-33010" TargetMode="External"/><Relationship Id="rId11" Type="http://schemas.openxmlformats.org/officeDocument/2006/relationships/hyperlink" Target="https://jira-support.tma.elfi.fr/browse/SUP-31442" TargetMode="External"/><Relationship Id="rId24" Type="http://schemas.openxmlformats.org/officeDocument/2006/relationships/hyperlink" Target="https://jira-support.tma.elfi.fr/browse/SUP-33381" TargetMode="External"/><Relationship Id="rId32" Type="http://schemas.openxmlformats.org/officeDocument/2006/relationships/hyperlink" Target="https://jira-support.tma.elfi.fr/browse/SUP-33056" TargetMode="External"/><Relationship Id="rId5" Type="http://schemas.openxmlformats.org/officeDocument/2006/relationships/hyperlink" Target="https://jira-support.tma.elfi.fr/browse/SUP-33053" TargetMode="External"/><Relationship Id="rId15" Type="http://schemas.openxmlformats.org/officeDocument/2006/relationships/hyperlink" Target="https://jira-support.tma.elfi.fr/browse/SUP-28924" TargetMode="External"/><Relationship Id="rId23" Type="http://schemas.openxmlformats.org/officeDocument/2006/relationships/hyperlink" Target="https://jira-support.tma.elfi.fr/browse/SUP-15932" TargetMode="External"/><Relationship Id="rId28" Type="http://schemas.openxmlformats.org/officeDocument/2006/relationships/hyperlink" Target="https://jira-support.tma.elfi.fr/browse/SUP-33195" TargetMode="External"/><Relationship Id="rId10" Type="http://schemas.openxmlformats.org/officeDocument/2006/relationships/hyperlink" Target="https://jira-support.tma.elfi.fr/browse/SUP-32284" TargetMode="External"/><Relationship Id="rId19" Type="http://schemas.openxmlformats.org/officeDocument/2006/relationships/hyperlink" Target="https://jira-support.tma.elfi.fr/browse/SUP-26331" TargetMode="External"/><Relationship Id="rId31" Type="http://schemas.openxmlformats.org/officeDocument/2006/relationships/hyperlink" Target="https://jira-support.tma.elfi.fr/browse/SUP-33146" TargetMode="External"/><Relationship Id="rId4" Type="http://schemas.openxmlformats.org/officeDocument/2006/relationships/hyperlink" Target="https://jira-support.tma.elfi.fr/browse/SUP-33206" TargetMode="External"/><Relationship Id="rId9" Type="http://schemas.openxmlformats.org/officeDocument/2006/relationships/hyperlink" Target="https://jira-support.tma.elfi.fr/browse/SUP-32477" TargetMode="External"/><Relationship Id="rId14" Type="http://schemas.openxmlformats.org/officeDocument/2006/relationships/hyperlink" Target="https://jira-support.tma.elfi.fr/browse/SUP-30316" TargetMode="External"/><Relationship Id="rId22" Type="http://schemas.openxmlformats.org/officeDocument/2006/relationships/hyperlink" Target="https://jira-support.tma.elfi.fr/browse/SUP-21436" TargetMode="External"/><Relationship Id="rId27" Type="http://schemas.openxmlformats.org/officeDocument/2006/relationships/hyperlink" Target="https://jira-support.tma.elfi.fr/browse/SUP-33227" TargetMode="External"/><Relationship Id="rId30" Type="http://schemas.openxmlformats.org/officeDocument/2006/relationships/hyperlink" Target="https://jira-support.tma.elfi.fr/browse/SUP-33147"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92D050"/>
    <pageSetUpPr fitToPage="1"/>
  </sheetPr>
  <dimension ref="A8:F23"/>
  <sheetViews>
    <sheetView tabSelected="1" workbookViewId="0">
      <selection activeCell="H16" sqref="H16"/>
    </sheetView>
  </sheetViews>
  <sheetFormatPr baseColWidth="10" defaultRowHeight="15" x14ac:dyDescent="0.25"/>
  <cols>
    <col min="1" max="1" width="20.42578125" bestFit="1" customWidth="1"/>
    <col min="2" max="2" width="38.7109375" bestFit="1" customWidth="1"/>
    <col min="3" max="3" width="53.28515625" customWidth="1"/>
    <col min="4" max="4" width="7.42578125" bestFit="1" customWidth="1"/>
    <col min="5" max="5" width="8.140625" bestFit="1" customWidth="1"/>
    <col min="6" max="6" width="14.28515625" customWidth="1"/>
  </cols>
  <sheetData>
    <row r="8" spans="1:6" s="9" customFormat="1" ht="18.75" x14ac:dyDescent="0.3">
      <c r="A8" s="8" t="s">
        <v>3</v>
      </c>
      <c r="B8" s="10" t="s">
        <v>4</v>
      </c>
    </row>
    <row r="10" spans="1:6" ht="15.75" x14ac:dyDescent="0.25">
      <c r="A10" s="3" t="s">
        <v>33</v>
      </c>
      <c r="B10" s="61" t="s">
        <v>36</v>
      </c>
      <c r="C10" s="7"/>
    </row>
    <row r="11" spans="1:6" ht="15.75" x14ac:dyDescent="0.25">
      <c r="A11" s="3"/>
      <c r="B11" s="7"/>
      <c r="C11" s="7"/>
      <c r="E11" s="1"/>
      <c r="F11" s="2"/>
    </row>
    <row r="12" spans="1:6" ht="15.75" x14ac:dyDescent="0.25">
      <c r="A12" s="3" t="s">
        <v>1</v>
      </c>
      <c r="B12" s="5"/>
      <c r="C12" s="4"/>
    </row>
    <row r="13" spans="1:6" ht="45" x14ac:dyDescent="0.25">
      <c r="A13" s="5"/>
      <c r="B13" s="5"/>
      <c r="C13" s="4" t="s">
        <v>32</v>
      </c>
    </row>
    <row r="14" spans="1:6" x14ac:dyDescent="0.25">
      <c r="A14" s="5"/>
      <c r="B14" s="5"/>
      <c r="C14" s="4"/>
    </row>
    <row r="15" spans="1:6" ht="15.75" x14ac:dyDescent="0.25">
      <c r="A15" s="3" t="s">
        <v>0</v>
      </c>
      <c r="B15" s="5"/>
      <c r="C15" s="4"/>
    </row>
    <row r="16" spans="1:6" s="17" customFormat="1" ht="30" x14ac:dyDescent="0.25">
      <c r="A16" s="5"/>
      <c r="B16" s="6" t="s">
        <v>16</v>
      </c>
      <c r="C16" s="4" t="s">
        <v>17</v>
      </c>
    </row>
    <row r="17" spans="1:5" ht="60" x14ac:dyDescent="0.25">
      <c r="A17" s="5"/>
      <c r="B17" s="6" t="s">
        <v>30</v>
      </c>
      <c r="C17" s="4" t="s">
        <v>7</v>
      </c>
    </row>
    <row r="18" spans="1:5" ht="30" x14ac:dyDescent="0.25">
      <c r="A18" s="5"/>
      <c r="B18" s="6" t="s">
        <v>31</v>
      </c>
      <c r="C18" s="4" t="s">
        <v>40</v>
      </c>
    </row>
    <row r="19" spans="1:5" s="17" customFormat="1" ht="45" x14ac:dyDescent="0.25">
      <c r="A19" s="5"/>
      <c r="B19" s="6" t="s">
        <v>19</v>
      </c>
      <c r="C19" s="4" t="s">
        <v>9</v>
      </c>
    </row>
    <row r="20" spans="1:5" x14ac:dyDescent="0.25">
      <c r="B20" s="6" t="s">
        <v>18</v>
      </c>
      <c r="C20" s="4" t="s">
        <v>8</v>
      </c>
    </row>
    <row r="21" spans="1:5" x14ac:dyDescent="0.25">
      <c r="B21" s="6" t="s">
        <v>14</v>
      </c>
      <c r="C21" s="4" t="s">
        <v>8</v>
      </c>
      <c r="D21" s="17"/>
      <c r="E21" s="17"/>
    </row>
    <row r="23" spans="1:5" x14ac:dyDescent="0.25">
      <c r="B23" s="6"/>
      <c r="C23" s="4"/>
    </row>
  </sheetData>
  <pageMargins left="0.70866141732283472" right="0.70866141732283472" top="0.74803149606299213" bottom="0.74803149606299213" header="0.31496062992125984" footer="0.31496062992125984"/>
  <pageSetup paperSize="9" fitToWidth="2" fitToHeight="2" orientation="landscape" r:id="rId1"/>
  <headerFooter>
    <oddHeader>&amp;L&amp;F / &amp;A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92D050"/>
  </sheetPr>
  <dimension ref="A7:E22"/>
  <sheetViews>
    <sheetView zoomScale="85" zoomScaleNormal="85" workbookViewId="0">
      <selection activeCell="A13" sqref="A13"/>
    </sheetView>
  </sheetViews>
  <sheetFormatPr baseColWidth="10" defaultColWidth="11.42578125" defaultRowHeight="15" x14ac:dyDescent="0.25"/>
  <cols>
    <col min="1" max="1" width="50.140625" style="32" bestFit="1" customWidth="1"/>
    <col min="2" max="2" width="43.5703125" style="32" bestFit="1" customWidth="1"/>
    <col min="3" max="3" width="53.28515625" style="32" customWidth="1"/>
    <col min="4" max="4" width="11.5703125" style="32" customWidth="1"/>
    <col min="5" max="5" width="20.42578125" style="32" customWidth="1"/>
    <col min="6" max="16384" width="11.42578125" style="32"/>
  </cols>
  <sheetData>
    <row r="7" spans="1:5" ht="18.75" x14ac:dyDescent="0.25">
      <c r="A7" s="34" t="s">
        <v>33</v>
      </c>
      <c r="B7" s="72" t="s">
        <v>36</v>
      </c>
      <c r="C7" s="31"/>
    </row>
    <row r="8" spans="1:5" ht="15.75" x14ac:dyDescent="0.25">
      <c r="A8" s="30"/>
      <c r="B8" s="31"/>
      <c r="C8" s="31"/>
      <c r="E8" s="33"/>
    </row>
    <row r="9" spans="1:5" ht="18.75" x14ac:dyDescent="0.25">
      <c r="A9" s="73" t="s">
        <v>2</v>
      </c>
      <c r="B9" s="74" t="s">
        <v>99</v>
      </c>
      <c r="C9" s="45"/>
    </row>
    <row r="11" spans="1:5" s="36" customFormat="1" ht="18.75" x14ac:dyDescent="0.3">
      <c r="A11" s="34" t="s">
        <v>15</v>
      </c>
      <c r="B11" s="35"/>
    </row>
    <row r="12" spans="1:5" ht="97.5" customHeight="1" x14ac:dyDescent="0.25">
      <c r="A12" s="81" t="s">
        <v>100</v>
      </c>
      <c r="B12" s="81"/>
      <c r="C12" s="81"/>
      <c r="D12" s="81"/>
      <c r="E12" s="81"/>
    </row>
    <row r="13" spans="1:5" x14ac:dyDescent="0.25">
      <c r="A13" s="37"/>
      <c r="B13" s="38"/>
      <c r="C13" s="80"/>
    </row>
    <row r="14" spans="1:5" s="46" customFormat="1" ht="15" customHeight="1" x14ac:dyDescent="0.25">
      <c r="A14" s="47"/>
      <c r="B14" s="47"/>
      <c r="C14" s="47"/>
      <c r="D14" s="47"/>
      <c r="E14" s="47"/>
    </row>
    <row r="16" spans="1:5" x14ac:dyDescent="0.25">
      <c r="B16" s="48"/>
    </row>
    <row r="17" spans="2:3" x14ac:dyDescent="0.25">
      <c r="C17" s="48"/>
    </row>
    <row r="22" spans="2:3" x14ac:dyDescent="0.25">
      <c r="B22" s="48"/>
    </row>
  </sheetData>
  <mergeCells count="1">
    <mergeCell ref="A12:E1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0070C0"/>
  </sheetPr>
  <dimension ref="F6:BL33"/>
  <sheetViews>
    <sheetView zoomScale="85" zoomScaleNormal="85" workbookViewId="0">
      <selection activeCell="J14" sqref="J14"/>
    </sheetView>
  </sheetViews>
  <sheetFormatPr baseColWidth="10" defaultRowHeight="15" x14ac:dyDescent="0.25"/>
  <cols>
    <col min="1" max="1" width="1.28515625" customWidth="1"/>
    <col min="2" max="5" width="21.7109375" customWidth="1"/>
    <col min="6" max="6" width="32.140625" customWidth="1"/>
    <col min="7" max="7" width="36" bestFit="1" customWidth="1"/>
    <col min="8" max="8" width="8" style="17" customWidth="1"/>
    <col min="9" max="9" width="8" style="17" hidden="1" customWidth="1"/>
    <col min="10" max="41" width="8" style="76" customWidth="1"/>
    <col min="42" max="53" width="8" style="17" customWidth="1"/>
    <col min="54" max="54" width="13" style="17" bestFit="1" customWidth="1"/>
    <col min="55" max="64" width="8" style="17" customWidth="1"/>
  </cols>
  <sheetData>
    <row r="6" spans="6:64" x14ac:dyDescent="0.25">
      <c r="F6" s="16"/>
      <c r="BC6" s="14"/>
      <c r="BD6" s="14"/>
      <c r="BE6" s="14"/>
      <c r="BF6" s="14"/>
      <c r="BG6" s="14"/>
      <c r="BH6" s="14"/>
      <c r="BI6" s="14"/>
      <c r="BJ6" s="14"/>
      <c r="BK6" s="14"/>
      <c r="BL6" s="14"/>
    </row>
    <row r="7" spans="6:64" s="17" customFormat="1" x14ac:dyDescent="0.25">
      <c r="F7" s="1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BC7" s="14"/>
      <c r="BD7" s="14"/>
      <c r="BE7" s="14"/>
      <c r="BF7" s="14"/>
      <c r="BG7" s="14"/>
      <c r="BH7" s="14"/>
      <c r="BI7" s="14"/>
      <c r="BJ7" s="14"/>
      <c r="BK7" s="14"/>
      <c r="BL7" s="14"/>
    </row>
    <row r="8" spans="6:64" s="17" customFormat="1" x14ac:dyDescent="0.25">
      <c r="F8" s="1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BC8" s="14"/>
      <c r="BD8" s="14"/>
      <c r="BE8" s="14"/>
      <c r="BF8" s="14"/>
      <c r="BG8" s="14"/>
      <c r="BH8" s="14"/>
      <c r="BI8" s="14"/>
      <c r="BJ8" s="14"/>
      <c r="BK8" s="14"/>
      <c r="BL8" s="14"/>
    </row>
    <row r="9" spans="6:64" s="17" customFormat="1" x14ac:dyDescent="0.25">
      <c r="F9" s="1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BC9" s="14"/>
      <c r="BD9" s="14"/>
      <c r="BE9" s="14"/>
      <c r="BF9" s="14"/>
      <c r="BG9" s="14"/>
      <c r="BH9" s="14"/>
      <c r="BI9" s="14"/>
      <c r="BJ9" s="14"/>
      <c r="BK9" s="14"/>
      <c r="BL9" s="14"/>
    </row>
    <row r="10" spans="6:64" s="17" customFormat="1" x14ac:dyDescent="0.25">
      <c r="F10" s="1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BC10" s="14"/>
      <c r="BD10" s="14"/>
      <c r="BE10" s="14"/>
      <c r="BF10" s="14"/>
      <c r="BG10" s="14"/>
      <c r="BH10" s="14"/>
      <c r="BI10" s="14"/>
      <c r="BJ10" s="14"/>
      <c r="BK10" s="14"/>
      <c r="BL10" s="14"/>
    </row>
    <row r="11" spans="6:64" s="17" customFormat="1" x14ac:dyDescent="0.25">
      <c r="F11" s="1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BC11" s="14"/>
      <c r="BD11" s="14"/>
      <c r="BE11" s="14"/>
      <c r="BF11" s="14"/>
      <c r="BG11" s="14"/>
      <c r="BH11" s="14"/>
      <c r="BI11" s="14"/>
      <c r="BJ11" s="14"/>
      <c r="BK11" s="14"/>
      <c r="BL11" s="14"/>
    </row>
    <row r="12" spans="6:64" s="17" customFormat="1" x14ac:dyDescent="0.25">
      <c r="F12" s="1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BD12" s="14"/>
      <c r="BE12" s="14"/>
      <c r="BF12" s="14"/>
      <c r="BG12" s="14"/>
      <c r="BH12" s="14"/>
      <c r="BI12" s="14"/>
      <c r="BJ12" s="14"/>
      <c r="BK12" s="14"/>
      <c r="BL12" s="14"/>
    </row>
    <row r="13" spans="6:64" s="17" customFormat="1" x14ac:dyDescent="0.25">
      <c r="F13" s="16"/>
      <c r="G13"/>
      <c r="I13" s="15"/>
      <c r="J13" s="15">
        <v>44228</v>
      </c>
      <c r="K13" s="15">
        <v>44197</v>
      </c>
      <c r="L13" s="15">
        <v>44166</v>
      </c>
      <c r="M13" s="15">
        <v>44136</v>
      </c>
      <c r="N13" s="15">
        <v>44105</v>
      </c>
      <c r="O13" s="15">
        <v>44075</v>
      </c>
      <c r="P13" s="15">
        <v>44044</v>
      </c>
      <c r="Q13" s="15">
        <v>44013</v>
      </c>
      <c r="R13" s="15">
        <v>43983</v>
      </c>
      <c r="S13" s="15">
        <v>43952</v>
      </c>
      <c r="T13" s="15">
        <v>43922</v>
      </c>
      <c r="U13" s="15">
        <v>43891</v>
      </c>
      <c r="V13" s="15">
        <v>43862</v>
      </c>
      <c r="W13" s="15">
        <v>43831</v>
      </c>
      <c r="X13" s="15">
        <v>43800</v>
      </c>
      <c r="Y13" s="15">
        <v>43770</v>
      </c>
      <c r="Z13" s="15">
        <v>43739</v>
      </c>
      <c r="AA13" s="15">
        <v>43709</v>
      </c>
      <c r="AB13" s="15">
        <v>43678</v>
      </c>
      <c r="AC13" s="15">
        <v>43647</v>
      </c>
      <c r="AD13" s="15">
        <v>43617</v>
      </c>
      <c r="AE13" s="15">
        <v>43586</v>
      </c>
      <c r="AF13" s="15">
        <v>43556</v>
      </c>
      <c r="AG13" s="15">
        <v>43525</v>
      </c>
      <c r="AH13" s="15">
        <v>43497</v>
      </c>
      <c r="AI13" s="15">
        <v>43466</v>
      </c>
      <c r="AJ13" s="15">
        <v>43435</v>
      </c>
      <c r="AK13" s="15">
        <v>43405</v>
      </c>
      <c r="AL13" s="15">
        <v>43374</v>
      </c>
      <c r="AM13" s="15">
        <v>43344</v>
      </c>
      <c r="AN13" s="15">
        <v>43313</v>
      </c>
      <c r="AO13" s="15">
        <v>43282</v>
      </c>
      <c r="AP13" s="15">
        <v>43252</v>
      </c>
      <c r="AQ13" s="15">
        <v>43221</v>
      </c>
      <c r="AR13" s="15">
        <v>43191</v>
      </c>
      <c r="AS13" s="15">
        <v>43160</v>
      </c>
      <c r="AT13" s="15">
        <v>43132</v>
      </c>
      <c r="AU13" s="15">
        <v>43101</v>
      </c>
      <c r="AV13" s="15">
        <v>43070</v>
      </c>
      <c r="AW13" s="15">
        <v>43040</v>
      </c>
      <c r="AX13" s="15">
        <v>43009</v>
      </c>
      <c r="AY13" s="15">
        <v>42979</v>
      </c>
      <c r="AZ13" s="15">
        <v>42948</v>
      </c>
      <c r="BA13" s="15">
        <v>42917</v>
      </c>
      <c r="BB13" s="12" t="s">
        <v>27</v>
      </c>
      <c r="BD13" s="14"/>
      <c r="BE13" s="14"/>
      <c r="BF13" s="14"/>
      <c r="BG13" s="14"/>
      <c r="BH13" s="14"/>
      <c r="BI13" s="14"/>
      <c r="BJ13" s="14"/>
      <c r="BK13" s="14"/>
      <c r="BL13" s="14"/>
    </row>
    <row r="14" spans="6:64" s="17" customFormat="1" x14ac:dyDescent="0.25">
      <c r="F14" s="16"/>
      <c r="G14" s="56" t="s">
        <v>21</v>
      </c>
      <c r="H14" s="62"/>
      <c r="I14" s="63"/>
      <c r="J14" s="63">
        <v>4</v>
      </c>
      <c r="K14" s="63">
        <v>4</v>
      </c>
      <c r="L14" s="63">
        <v>1</v>
      </c>
      <c r="M14" s="63">
        <v>0</v>
      </c>
      <c r="N14" s="63">
        <v>3</v>
      </c>
      <c r="O14" s="63">
        <v>2</v>
      </c>
      <c r="P14" s="63">
        <v>5</v>
      </c>
      <c r="Q14" s="63">
        <v>4</v>
      </c>
      <c r="R14" s="63">
        <v>2</v>
      </c>
      <c r="S14" s="63">
        <v>2</v>
      </c>
      <c r="T14" s="63">
        <v>0</v>
      </c>
      <c r="U14" s="63">
        <v>1</v>
      </c>
      <c r="V14" s="63">
        <v>2</v>
      </c>
      <c r="W14" s="63">
        <v>0</v>
      </c>
      <c r="X14" s="63">
        <v>3</v>
      </c>
      <c r="Y14" s="63">
        <v>5</v>
      </c>
      <c r="Z14" s="63">
        <v>5</v>
      </c>
      <c r="AA14" s="63">
        <v>0</v>
      </c>
      <c r="AB14" s="63">
        <v>2</v>
      </c>
      <c r="AC14" s="63">
        <v>9</v>
      </c>
      <c r="AD14" s="63">
        <v>10</v>
      </c>
      <c r="AE14" s="63">
        <v>10</v>
      </c>
      <c r="AF14" s="63">
        <v>7</v>
      </c>
      <c r="AG14" s="63">
        <v>5</v>
      </c>
      <c r="AH14" s="63">
        <v>5</v>
      </c>
      <c r="AI14" s="63">
        <v>5</v>
      </c>
      <c r="AJ14" s="63">
        <v>2</v>
      </c>
      <c r="AK14" s="63">
        <v>4</v>
      </c>
      <c r="AL14" s="63">
        <v>2</v>
      </c>
      <c r="AM14" s="63">
        <v>7</v>
      </c>
      <c r="AN14" s="63">
        <v>5</v>
      </c>
      <c r="AO14" s="63">
        <v>7</v>
      </c>
      <c r="AP14" s="63">
        <v>6</v>
      </c>
      <c r="AQ14" s="63">
        <v>6</v>
      </c>
      <c r="AR14" s="63">
        <v>8</v>
      </c>
      <c r="AS14" s="63">
        <v>5</v>
      </c>
      <c r="AT14" s="63">
        <v>4</v>
      </c>
      <c r="AU14" s="63">
        <v>3</v>
      </c>
      <c r="AV14" s="63">
        <v>6</v>
      </c>
      <c r="AW14" s="63">
        <v>4</v>
      </c>
      <c r="AX14" s="63">
        <v>4</v>
      </c>
      <c r="AY14" s="63">
        <v>7</v>
      </c>
      <c r="AZ14" s="63">
        <v>8</v>
      </c>
      <c r="BA14" s="63">
        <v>2</v>
      </c>
      <c r="BB14" s="14"/>
      <c r="BC14" s="14"/>
      <c r="BD14" s="14"/>
      <c r="BE14" s="14"/>
      <c r="BF14" s="14"/>
      <c r="BG14" s="14"/>
      <c r="BH14" s="14"/>
      <c r="BI14" s="14"/>
      <c r="BJ14" s="14"/>
      <c r="BK14" s="14"/>
      <c r="BL14" s="14"/>
    </row>
    <row r="15" spans="6:64" s="17" customFormat="1" x14ac:dyDescent="0.25">
      <c r="F15" s="16"/>
      <c r="G15" s="56" t="s">
        <v>47</v>
      </c>
      <c r="H15" s="62"/>
      <c r="I15" s="63"/>
      <c r="J15" s="63">
        <v>6</v>
      </c>
      <c r="K15" s="63">
        <v>4</v>
      </c>
      <c r="L15" s="63">
        <v>5</v>
      </c>
      <c r="M15" s="63">
        <v>5</v>
      </c>
      <c r="N15" s="63">
        <v>4</v>
      </c>
      <c r="O15" s="63">
        <v>6</v>
      </c>
      <c r="P15" s="63">
        <v>4</v>
      </c>
      <c r="Q15" s="63">
        <v>4</v>
      </c>
      <c r="R15" s="63">
        <v>3</v>
      </c>
      <c r="S15" s="63">
        <v>8</v>
      </c>
      <c r="T15" s="63">
        <v>6</v>
      </c>
      <c r="U15" s="63">
        <v>9</v>
      </c>
      <c r="V15" s="63">
        <v>14</v>
      </c>
      <c r="W15" s="63">
        <v>10</v>
      </c>
      <c r="X15" s="63">
        <v>5</v>
      </c>
      <c r="Y15" s="63">
        <v>4</v>
      </c>
      <c r="Z15" s="63">
        <v>2</v>
      </c>
      <c r="AA15" s="63">
        <v>7</v>
      </c>
      <c r="AB15" s="63">
        <v>5</v>
      </c>
      <c r="AC15" s="63">
        <v>7</v>
      </c>
      <c r="AD15" s="63">
        <v>6</v>
      </c>
      <c r="AE15" s="63">
        <v>7</v>
      </c>
      <c r="AF15" s="63">
        <v>6</v>
      </c>
      <c r="AG15" s="63">
        <v>12</v>
      </c>
      <c r="AH15" s="63">
        <v>6</v>
      </c>
      <c r="AI15" s="63">
        <v>4</v>
      </c>
      <c r="AJ15" s="63">
        <v>16</v>
      </c>
      <c r="AK15" s="63">
        <v>16</v>
      </c>
      <c r="AL15" s="63">
        <v>16</v>
      </c>
      <c r="AM15" s="63">
        <v>11</v>
      </c>
      <c r="AN15" s="63">
        <v>10</v>
      </c>
      <c r="AO15" s="63">
        <v>10</v>
      </c>
      <c r="AP15" s="63">
        <v>10</v>
      </c>
      <c r="AQ15" s="63">
        <v>2</v>
      </c>
      <c r="AR15" s="63">
        <v>5</v>
      </c>
      <c r="AS15" s="63">
        <v>5</v>
      </c>
      <c r="AT15" s="63">
        <v>7</v>
      </c>
      <c r="AU15" s="63">
        <v>15</v>
      </c>
      <c r="AV15" s="63">
        <v>16</v>
      </c>
      <c r="AW15" s="63">
        <v>13</v>
      </c>
      <c r="AX15" s="63">
        <v>9</v>
      </c>
      <c r="AY15" s="63">
        <v>11</v>
      </c>
      <c r="AZ15" s="63">
        <v>15</v>
      </c>
      <c r="BA15" s="63">
        <v>20</v>
      </c>
      <c r="BB15" s="14"/>
      <c r="BC15" s="14"/>
      <c r="BD15" s="14"/>
      <c r="BE15" s="14"/>
      <c r="BF15" s="14"/>
      <c r="BG15" s="14"/>
      <c r="BH15" s="14"/>
      <c r="BI15" s="14"/>
      <c r="BJ15" s="14"/>
      <c r="BK15" s="14"/>
      <c r="BL15" s="14"/>
    </row>
    <row r="16" spans="6:64" s="17" customFormat="1" x14ac:dyDescent="0.25">
      <c r="F16" s="16"/>
      <c r="G16" s="56" t="s">
        <v>22</v>
      </c>
      <c r="H16" s="62"/>
      <c r="I16" s="63"/>
      <c r="J16" s="63">
        <v>13</v>
      </c>
      <c r="K16" s="63">
        <v>13</v>
      </c>
      <c r="L16" s="63">
        <v>13</v>
      </c>
      <c r="M16" s="63">
        <v>12</v>
      </c>
      <c r="N16" s="63">
        <v>11</v>
      </c>
      <c r="O16" s="63">
        <v>11</v>
      </c>
      <c r="P16" s="63">
        <v>9</v>
      </c>
      <c r="Q16" s="63">
        <v>9</v>
      </c>
      <c r="R16" s="63">
        <v>9</v>
      </c>
      <c r="S16" s="63">
        <v>7</v>
      </c>
      <c r="T16" s="63">
        <v>7</v>
      </c>
      <c r="U16" s="63">
        <v>11</v>
      </c>
      <c r="V16" s="63">
        <v>11</v>
      </c>
      <c r="W16" s="63">
        <v>10</v>
      </c>
      <c r="X16" s="63">
        <v>10</v>
      </c>
      <c r="Y16" s="63">
        <v>9</v>
      </c>
      <c r="Z16" s="63">
        <v>8</v>
      </c>
      <c r="AA16" s="63">
        <v>8</v>
      </c>
      <c r="AB16" s="63">
        <v>8</v>
      </c>
      <c r="AC16" s="63">
        <v>14</v>
      </c>
      <c r="AD16" s="63">
        <v>13</v>
      </c>
      <c r="AE16" s="63">
        <v>14</v>
      </c>
      <c r="AF16" s="63">
        <v>9</v>
      </c>
      <c r="AG16" s="63">
        <v>9</v>
      </c>
      <c r="AH16" s="63">
        <v>9</v>
      </c>
      <c r="AI16" s="63">
        <v>8</v>
      </c>
      <c r="AJ16" s="63">
        <v>4</v>
      </c>
      <c r="AK16" s="63">
        <v>4</v>
      </c>
      <c r="AL16" s="63">
        <v>4</v>
      </c>
      <c r="AM16" s="63">
        <v>3</v>
      </c>
      <c r="AN16" s="63">
        <v>2</v>
      </c>
      <c r="AO16" s="63">
        <v>3</v>
      </c>
      <c r="AP16" s="63">
        <v>3</v>
      </c>
      <c r="AQ16" s="63">
        <v>3</v>
      </c>
      <c r="AR16" s="63">
        <v>2</v>
      </c>
      <c r="AS16" s="63">
        <v>1</v>
      </c>
      <c r="AT16" s="63">
        <v>0</v>
      </c>
      <c r="AU16" s="63">
        <v>1</v>
      </c>
      <c r="AV16" s="63">
        <v>1</v>
      </c>
      <c r="AW16" s="63">
        <v>1</v>
      </c>
      <c r="AX16" s="63">
        <v>1</v>
      </c>
      <c r="AY16" s="63">
        <v>1</v>
      </c>
      <c r="AZ16" s="63">
        <v>1</v>
      </c>
      <c r="BA16" s="63">
        <v>3</v>
      </c>
      <c r="BB16" s="14"/>
      <c r="BC16" s="14"/>
      <c r="BD16" s="14"/>
      <c r="BE16" s="14"/>
      <c r="BF16" s="14"/>
      <c r="BG16" s="14"/>
      <c r="BH16" s="14"/>
      <c r="BI16" s="14"/>
      <c r="BJ16" s="14"/>
      <c r="BK16" s="14"/>
      <c r="BL16" s="14"/>
    </row>
    <row r="17" spans="6:64" s="17" customFormat="1" x14ac:dyDescent="0.25">
      <c r="F17" s="16"/>
      <c r="G17" s="56" t="s">
        <v>23</v>
      </c>
      <c r="H17" s="62"/>
      <c r="I17" s="63"/>
      <c r="J17" s="63">
        <v>0</v>
      </c>
      <c r="K17" s="63">
        <v>0</v>
      </c>
      <c r="L17" s="63">
        <v>0</v>
      </c>
      <c r="M17" s="63">
        <v>0</v>
      </c>
      <c r="N17" s="63">
        <v>1</v>
      </c>
      <c r="O17" s="63">
        <v>1</v>
      </c>
      <c r="P17" s="63">
        <v>0</v>
      </c>
      <c r="Q17" s="63">
        <v>0</v>
      </c>
      <c r="R17" s="63">
        <v>0</v>
      </c>
      <c r="S17" s="63">
        <v>0</v>
      </c>
      <c r="T17" s="63">
        <v>0</v>
      </c>
      <c r="U17" s="63">
        <v>0</v>
      </c>
      <c r="V17" s="63">
        <v>0</v>
      </c>
      <c r="W17" s="63">
        <v>0</v>
      </c>
      <c r="X17" s="63">
        <v>1</v>
      </c>
      <c r="Y17" s="63">
        <v>1</v>
      </c>
      <c r="Z17" s="63">
        <v>0</v>
      </c>
      <c r="AA17" s="63">
        <v>0</v>
      </c>
      <c r="AB17" s="63">
        <v>0</v>
      </c>
      <c r="AC17" s="63">
        <v>0</v>
      </c>
      <c r="AD17" s="63">
        <v>0</v>
      </c>
      <c r="AE17" s="63">
        <v>0</v>
      </c>
      <c r="AF17" s="63">
        <v>1</v>
      </c>
      <c r="AG17" s="63">
        <v>2</v>
      </c>
      <c r="AH17" s="63">
        <v>0</v>
      </c>
      <c r="AI17" s="63">
        <v>2</v>
      </c>
      <c r="AJ17" s="63">
        <v>0</v>
      </c>
      <c r="AK17" s="63">
        <v>0</v>
      </c>
      <c r="AL17" s="63">
        <v>0</v>
      </c>
      <c r="AM17" s="63">
        <v>0</v>
      </c>
      <c r="AN17" s="63">
        <v>0</v>
      </c>
      <c r="AO17" s="63">
        <v>0</v>
      </c>
      <c r="AP17" s="63">
        <v>0</v>
      </c>
      <c r="AQ17" s="63">
        <v>9</v>
      </c>
      <c r="AR17" s="63">
        <v>7</v>
      </c>
      <c r="AS17" s="63">
        <v>8</v>
      </c>
      <c r="AT17" s="63">
        <v>8</v>
      </c>
      <c r="AU17" s="63">
        <v>0</v>
      </c>
      <c r="AV17" s="63">
        <v>0</v>
      </c>
      <c r="AW17" s="63">
        <v>0</v>
      </c>
      <c r="AX17" s="63">
        <v>0</v>
      </c>
      <c r="AY17" s="63">
        <v>0</v>
      </c>
      <c r="AZ17" s="63">
        <v>0</v>
      </c>
      <c r="BA17" s="63">
        <v>0</v>
      </c>
      <c r="BB17" s="14"/>
      <c r="BC17" s="14"/>
      <c r="BD17" s="14"/>
      <c r="BE17" s="14"/>
      <c r="BF17" s="14"/>
      <c r="BG17" s="14"/>
      <c r="BH17" s="14"/>
      <c r="BI17" s="14"/>
      <c r="BJ17" s="14"/>
      <c r="BK17" s="14"/>
      <c r="BL17" s="14"/>
    </row>
    <row r="18" spans="6:64" s="17" customFormat="1" x14ac:dyDescent="0.25">
      <c r="F18" s="16"/>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C18" s="14"/>
      <c r="BD18" s="14"/>
      <c r="BE18" s="14"/>
      <c r="BF18" s="14"/>
      <c r="BG18" s="14"/>
      <c r="BH18" s="14"/>
      <c r="BI18" s="14"/>
      <c r="BJ18" s="14"/>
      <c r="BK18" s="14"/>
      <c r="BL18" s="14"/>
    </row>
    <row r="19" spans="6:64" s="17" customFormat="1" x14ac:dyDescent="0.25">
      <c r="F19" s="16"/>
      <c r="G19" s="58" t="s">
        <v>34</v>
      </c>
      <c r="H19" s="64"/>
      <c r="I19" s="65"/>
      <c r="J19" s="65">
        <f>SUM(J14:J17)</f>
        <v>23</v>
      </c>
      <c r="K19" s="65">
        <f t="shared" ref="K19:P19" si="0">SUM(K14:K17)</f>
        <v>21</v>
      </c>
      <c r="L19" s="65">
        <f t="shared" si="0"/>
        <v>19</v>
      </c>
      <c r="M19" s="65">
        <f t="shared" si="0"/>
        <v>17</v>
      </c>
      <c r="N19" s="65">
        <f t="shared" si="0"/>
        <v>19</v>
      </c>
      <c r="O19" s="65">
        <f t="shared" si="0"/>
        <v>20</v>
      </c>
      <c r="P19" s="65">
        <f t="shared" si="0"/>
        <v>18</v>
      </c>
      <c r="Q19" s="65">
        <f t="shared" ref="Q19:V19" si="1">SUM(Q14:Q17)</f>
        <v>17</v>
      </c>
      <c r="R19" s="65">
        <f t="shared" si="1"/>
        <v>14</v>
      </c>
      <c r="S19" s="65">
        <f t="shared" si="1"/>
        <v>17</v>
      </c>
      <c r="T19" s="65">
        <f t="shared" si="1"/>
        <v>13</v>
      </c>
      <c r="U19" s="65">
        <f t="shared" si="1"/>
        <v>21</v>
      </c>
      <c r="V19" s="65">
        <f t="shared" si="1"/>
        <v>27</v>
      </c>
      <c r="W19" s="65">
        <f t="shared" ref="W19:AB19" si="2">SUM(W14:W17)</f>
        <v>20</v>
      </c>
      <c r="X19" s="65">
        <f t="shared" si="2"/>
        <v>19</v>
      </c>
      <c r="Y19" s="65">
        <f t="shared" si="2"/>
        <v>19</v>
      </c>
      <c r="Z19" s="65">
        <f t="shared" si="2"/>
        <v>15</v>
      </c>
      <c r="AA19" s="65">
        <f t="shared" si="2"/>
        <v>15</v>
      </c>
      <c r="AB19" s="65">
        <f t="shared" si="2"/>
        <v>15</v>
      </c>
      <c r="AC19" s="65">
        <f t="shared" ref="AC19:AH19" si="3">SUM(AC14:AC17)</f>
        <v>30</v>
      </c>
      <c r="AD19" s="65">
        <f t="shared" si="3"/>
        <v>29</v>
      </c>
      <c r="AE19" s="65">
        <f t="shared" si="3"/>
        <v>31</v>
      </c>
      <c r="AF19" s="65">
        <f t="shared" si="3"/>
        <v>23</v>
      </c>
      <c r="AG19" s="65">
        <f t="shared" si="3"/>
        <v>28</v>
      </c>
      <c r="AH19" s="65">
        <f t="shared" si="3"/>
        <v>20</v>
      </c>
      <c r="AI19" s="65">
        <f t="shared" ref="AI19:AN19" si="4">SUM(AI14:AI17)</f>
        <v>19</v>
      </c>
      <c r="AJ19" s="65">
        <f t="shared" si="4"/>
        <v>22</v>
      </c>
      <c r="AK19" s="65">
        <f t="shared" si="4"/>
        <v>24</v>
      </c>
      <c r="AL19" s="65">
        <f t="shared" si="4"/>
        <v>22</v>
      </c>
      <c r="AM19" s="65">
        <f t="shared" si="4"/>
        <v>21</v>
      </c>
      <c r="AN19" s="65">
        <f t="shared" si="4"/>
        <v>17</v>
      </c>
      <c r="AO19" s="65">
        <f t="shared" ref="AO19:AU19" si="5">SUM(AO14:AO17)</f>
        <v>20</v>
      </c>
      <c r="AP19" s="65">
        <f t="shared" si="5"/>
        <v>19</v>
      </c>
      <c r="AQ19" s="65">
        <f t="shared" si="5"/>
        <v>20</v>
      </c>
      <c r="AR19" s="65">
        <f t="shared" si="5"/>
        <v>22</v>
      </c>
      <c r="AS19" s="65">
        <f t="shared" si="5"/>
        <v>19</v>
      </c>
      <c r="AT19" s="65">
        <f t="shared" si="5"/>
        <v>19</v>
      </c>
      <c r="AU19" s="65">
        <f t="shared" si="5"/>
        <v>19</v>
      </c>
      <c r="AV19" s="65">
        <f t="shared" ref="AV19:BA19" si="6">SUM(AV14:AV17)</f>
        <v>23</v>
      </c>
      <c r="AW19" s="65">
        <f t="shared" si="6"/>
        <v>18</v>
      </c>
      <c r="AX19" s="65">
        <f t="shared" si="6"/>
        <v>14</v>
      </c>
      <c r="AY19" s="65">
        <f t="shared" si="6"/>
        <v>19</v>
      </c>
      <c r="AZ19" s="65">
        <f t="shared" si="6"/>
        <v>24</v>
      </c>
      <c r="BA19" s="65">
        <f t="shared" si="6"/>
        <v>25</v>
      </c>
      <c r="BB19" s="65">
        <v>38</v>
      </c>
      <c r="BC19" s="14"/>
      <c r="BD19" s="14"/>
      <c r="BE19" s="14"/>
      <c r="BF19" s="14"/>
      <c r="BG19" s="14"/>
      <c r="BH19" s="14"/>
      <c r="BI19" s="14"/>
      <c r="BJ19" s="14"/>
      <c r="BK19" s="14"/>
      <c r="BL19" s="14"/>
    </row>
    <row r="20" spans="6:64" s="17" customFormat="1" x14ac:dyDescent="0.25">
      <c r="F20" s="16"/>
      <c r="H20" s="64"/>
      <c r="I20" s="65"/>
      <c r="J20" s="65">
        <f>K19+J23-J24</f>
        <v>23</v>
      </c>
      <c r="K20" s="65">
        <f t="shared" ref="K20:P20" si="7">L19+K23-K24</f>
        <v>21</v>
      </c>
      <c r="L20" s="65">
        <f t="shared" si="7"/>
        <v>19</v>
      </c>
      <c r="M20" s="65">
        <f t="shared" si="7"/>
        <v>17</v>
      </c>
      <c r="N20" s="65">
        <f t="shared" si="7"/>
        <v>19</v>
      </c>
      <c r="O20" s="65">
        <f t="shared" si="7"/>
        <v>20</v>
      </c>
      <c r="P20" s="65">
        <f t="shared" si="7"/>
        <v>18</v>
      </c>
      <c r="Q20" s="65">
        <f t="shared" ref="Q20:V20" si="8">R19+Q23-Q24</f>
        <v>17</v>
      </c>
      <c r="R20" s="65">
        <f t="shared" si="8"/>
        <v>14</v>
      </c>
      <c r="S20" s="65">
        <f t="shared" si="8"/>
        <v>17</v>
      </c>
      <c r="T20" s="65">
        <f t="shared" si="8"/>
        <v>13</v>
      </c>
      <c r="U20" s="65">
        <f t="shared" si="8"/>
        <v>21</v>
      </c>
      <c r="V20" s="65">
        <f t="shared" si="8"/>
        <v>27</v>
      </c>
      <c r="W20" s="65">
        <f t="shared" ref="W20:AB20" si="9">X19+W23-W24</f>
        <v>20</v>
      </c>
      <c r="X20" s="65">
        <f t="shared" si="9"/>
        <v>19</v>
      </c>
      <c r="Y20" s="65">
        <f t="shared" si="9"/>
        <v>19</v>
      </c>
      <c r="Z20" s="65">
        <f t="shared" si="9"/>
        <v>15</v>
      </c>
      <c r="AA20" s="65">
        <f t="shared" si="9"/>
        <v>15</v>
      </c>
      <c r="AB20" s="65">
        <f t="shared" si="9"/>
        <v>15</v>
      </c>
      <c r="AC20" s="65">
        <f t="shared" ref="AC20:AH20" si="10">AD19+AC23-AC24</f>
        <v>30</v>
      </c>
      <c r="AD20" s="65">
        <f t="shared" si="10"/>
        <v>29</v>
      </c>
      <c r="AE20" s="65">
        <f t="shared" si="10"/>
        <v>31</v>
      </c>
      <c r="AF20" s="65">
        <f t="shared" si="10"/>
        <v>23</v>
      </c>
      <c r="AG20" s="65">
        <f t="shared" si="10"/>
        <v>28</v>
      </c>
      <c r="AH20" s="65">
        <f t="shared" si="10"/>
        <v>20</v>
      </c>
      <c r="AI20" s="65">
        <f t="shared" ref="AI20:AN20" si="11">AJ19+AI23-AI24</f>
        <v>19</v>
      </c>
      <c r="AJ20" s="65">
        <f t="shared" si="11"/>
        <v>22</v>
      </c>
      <c r="AK20" s="65">
        <f t="shared" si="11"/>
        <v>24</v>
      </c>
      <c r="AL20" s="65">
        <f t="shared" si="11"/>
        <v>22</v>
      </c>
      <c r="AM20" s="65">
        <f t="shared" si="11"/>
        <v>21</v>
      </c>
      <c r="AN20" s="65">
        <f t="shared" si="11"/>
        <v>17</v>
      </c>
      <c r="AO20" s="65">
        <f t="shared" ref="AO20:AU20" si="12">AP19+AO23-AO24</f>
        <v>20</v>
      </c>
      <c r="AP20" s="65">
        <f t="shared" si="12"/>
        <v>19</v>
      </c>
      <c r="AQ20" s="65">
        <f t="shared" si="12"/>
        <v>20</v>
      </c>
      <c r="AR20" s="65">
        <f t="shared" si="12"/>
        <v>22</v>
      </c>
      <c r="AS20" s="65">
        <f t="shared" si="12"/>
        <v>19</v>
      </c>
      <c r="AT20" s="65">
        <f t="shared" si="12"/>
        <v>19</v>
      </c>
      <c r="AU20" s="65">
        <f t="shared" si="12"/>
        <v>19</v>
      </c>
      <c r="AV20" s="65">
        <f t="shared" ref="AV20:BA20" si="13">AW19+AV23-AV24</f>
        <v>23</v>
      </c>
      <c r="AW20" s="65">
        <f t="shared" si="13"/>
        <v>18</v>
      </c>
      <c r="AX20" s="65">
        <f t="shared" si="13"/>
        <v>14</v>
      </c>
      <c r="AY20" s="65">
        <f t="shared" si="13"/>
        <v>19</v>
      </c>
      <c r="AZ20" s="65">
        <f t="shared" si="13"/>
        <v>24</v>
      </c>
      <c r="BA20" s="65">
        <f t="shared" si="13"/>
        <v>25</v>
      </c>
      <c r="BB20" s="60"/>
      <c r="BC20" s="14"/>
      <c r="BD20" s="14"/>
      <c r="BE20" s="14"/>
      <c r="BF20" s="14"/>
      <c r="BG20" s="14"/>
      <c r="BH20" s="14"/>
      <c r="BI20" s="14"/>
      <c r="BJ20" s="14"/>
      <c r="BK20" s="14"/>
      <c r="BL20" s="14"/>
    </row>
    <row r="21" spans="6:64" s="17" customFormat="1" x14ac:dyDescent="0.25">
      <c r="F21" s="16"/>
      <c r="I21" s="11"/>
      <c r="J21" s="11" t="str">
        <f>IF(J20=J19,"OK","KO")</f>
        <v>OK</v>
      </c>
      <c r="K21" s="11" t="str">
        <f t="shared" ref="K21:P21" si="14">IF(K20=K19,"OK","KO")</f>
        <v>OK</v>
      </c>
      <c r="L21" s="11" t="str">
        <f t="shared" si="14"/>
        <v>OK</v>
      </c>
      <c r="M21" s="11" t="str">
        <f t="shared" si="14"/>
        <v>OK</v>
      </c>
      <c r="N21" s="11" t="str">
        <f t="shared" si="14"/>
        <v>OK</v>
      </c>
      <c r="O21" s="11" t="str">
        <f t="shared" si="14"/>
        <v>OK</v>
      </c>
      <c r="P21" s="11" t="str">
        <f t="shared" si="14"/>
        <v>OK</v>
      </c>
      <c r="Q21" s="11" t="str">
        <f t="shared" ref="Q21:V21" si="15">IF(Q20=Q19,"OK","KO")</f>
        <v>OK</v>
      </c>
      <c r="R21" s="11" t="str">
        <f t="shared" si="15"/>
        <v>OK</v>
      </c>
      <c r="S21" s="11" t="str">
        <f t="shared" si="15"/>
        <v>OK</v>
      </c>
      <c r="T21" s="11" t="str">
        <f t="shared" si="15"/>
        <v>OK</v>
      </c>
      <c r="U21" s="11" t="str">
        <f t="shared" si="15"/>
        <v>OK</v>
      </c>
      <c r="V21" s="11" t="str">
        <f t="shared" si="15"/>
        <v>OK</v>
      </c>
      <c r="W21" s="11" t="str">
        <f t="shared" ref="W21:AB21" si="16">IF(W20=W19,"OK","KO")</f>
        <v>OK</v>
      </c>
      <c r="X21" s="11" t="str">
        <f t="shared" si="16"/>
        <v>OK</v>
      </c>
      <c r="Y21" s="11" t="str">
        <f t="shared" si="16"/>
        <v>OK</v>
      </c>
      <c r="Z21" s="11" t="str">
        <f t="shared" si="16"/>
        <v>OK</v>
      </c>
      <c r="AA21" s="11" t="str">
        <f t="shared" si="16"/>
        <v>OK</v>
      </c>
      <c r="AB21" s="11" t="str">
        <f t="shared" si="16"/>
        <v>OK</v>
      </c>
      <c r="AC21" s="11" t="str">
        <f t="shared" ref="AC21:AH21" si="17">IF(AC20=AC19,"OK","KO")</f>
        <v>OK</v>
      </c>
      <c r="AD21" s="11" t="str">
        <f t="shared" si="17"/>
        <v>OK</v>
      </c>
      <c r="AE21" s="11" t="str">
        <f t="shared" si="17"/>
        <v>OK</v>
      </c>
      <c r="AF21" s="11" t="str">
        <f t="shared" si="17"/>
        <v>OK</v>
      </c>
      <c r="AG21" s="11" t="str">
        <f t="shared" si="17"/>
        <v>OK</v>
      </c>
      <c r="AH21" s="11" t="str">
        <f t="shared" si="17"/>
        <v>OK</v>
      </c>
      <c r="AI21" s="11" t="str">
        <f t="shared" ref="AI21:AN21" si="18">IF(AI20=AI19,"OK","KO")</f>
        <v>OK</v>
      </c>
      <c r="AJ21" s="11" t="str">
        <f t="shared" si="18"/>
        <v>OK</v>
      </c>
      <c r="AK21" s="11" t="str">
        <f t="shared" si="18"/>
        <v>OK</v>
      </c>
      <c r="AL21" s="11" t="str">
        <f t="shared" si="18"/>
        <v>OK</v>
      </c>
      <c r="AM21" s="11" t="str">
        <f t="shared" si="18"/>
        <v>OK</v>
      </c>
      <c r="AN21" s="11" t="str">
        <f t="shared" si="18"/>
        <v>OK</v>
      </c>
      <c r="AO21" s="11" t="str">
        <f t="shared" ref="AO21:AU21" si="19">IF(AO20=AO19,"OK","KO")</f>
        <v>OK</v>
      </c>
      <c r="AP21" s="11" t="str">
        <f t="shared" si="19"/>
        <v>OK</v>
      </c>
      <c r="AQ21" s="11" t="str">
        <f t="shared" si="19"/>
        <v>OK</v>
      </c>
      <c r="AR21" s="11" t="str">
        <f t="shared" si="19"/>
        <v>OK</v>
      </c>
      <c r="AS21" s="11" t="str">
        <f t="shared" si="19"/>
        <v>OK</v>
      </c>
      <c r="AT21" s="11" t="str">
        <f t="shared" si="19"/>
        <v>OK</v>
      </c>
      <c r="AU21" s="11" t="str">
        <f t="shared" si="19"/>
        <v>OK</v>
      </c>
      <c r="AV21" s="11" t="str">
        <f t="shared" ref="AV21:BA21" si="20">IF(AV20=AV19,"OK","KO")</f>
        <v>OK</v>
      </c>
      <c r="AW21" s="11" t="str">
        <f t="shared" si="20"/>
        <v>OK</v>
      </c>
      <c r="AX21" s="11" t="str">
        <f t="shared" si="20"/>
        <v>OK</v>
      </c>
      <c r="AY21" s="11" t="str">
        <f t="shared" si="20"/>
        <v>OK</v>
      </c>
      <c r="AZ21" s="11" t="str">
        <f t="shared" si="20"/>
        <v>OK</v>
      </c>
      <c r="BA21" s="11" t="str">
        <f t="shared" si="20"/>
        <v>OK</v>
      </c>
      <c r="BB21" s="60"/>
      <c r="BC21" s="14"/>
      <c r="BD21" s="14"/>
      <c r="BE21" s="14"/>
      <c r="BF21" s="14"/>
      <c r="BG21" s="14"/>
      <c r="BH21" s="14"/>
      <c r="BI21" s="14"/>
      <c r="BJ21" s="14"/>
      <c r="BK21" s="14"/>
      <c r="BL21" s="14"/>
    </row>
    <row r="22" spans="6:64" s="17" customFormat="1" x14ac:dyDescent="0.25">
      <c r="F22" s="16"/>
      <c r="G22"/>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BC22" s="14"/>
      <c r="BD22" s="14"/>
      <c r="BE22" s="14"/>
      <c r="BF22" s="14"/>
      <c r="BG22" s="14"/>
      <c r="BH22" s="14"/>
      <c r="BI22" s="14"/>
      <c r="BJ22" s="14"/>
      <c r="BK22" s="14"/>
      <c r="BL22" s="14"/>
    </row>
    <row r="23" spans="6:64" s="17" customFormat="1" x14ac:dyDescent="0.25">
      <c r="F23" s="16"/>
      <c r="G23" s="57" t="s">
        <v>24</v>
      </c>
      <c r="H23" s="66"/>
      <c r="I23" s="67"/>
      <c r="J23" s="67">
        <v>12</v>
      </c>
      <c r="K23" s="67">
        <v>14</v>
      </c>
      <c r="L23" s="67">
        <v>15</v>
      </c>
      <c r="M23" s="67">
        <v>12</v>
      </c>
      <c r="N23" s="67">
        <v>16</v>
      </c>
      <c r="O23" s="67">
        <v>17</v>
      </c>
      <c r="P23" s="67">
        <v>9</v>
      </c>
      <c r="Q23" s="67">
        <v>14</v>
      </c>
      <c r="R23" s="67">
        <v>16</v>
      </c>
      <c r="S23" s="67">
        <v>12</v>
      </c>
      <c r="T23" s="67">
        <v>1</v>
      </c>
      <c r="U23" s="67">
        <v>6</v>
      </c>
      <c r="V23" s="67">
        <v>18</v>
      </c>
      <c r="W23" s="67">
        <v>12</v>
      </c>
      <c r="X23" s="67">
        <v>9</v>
      </c>
      <c r="Y23" s="67">
        <v>13</v>
      </c>
      <c r="Z23" s="67">
        <v>30</v>
      </c>
      <c r="AA23" s="67">
        <v>22</v>
      </c>
      <c r="AB23" s="67">
        <v>8</v>
      </c>
      <c r="AC23" s="67">
        <v>20</v>
      </c>
      <c r="AD23" s="67">
        <v>11</v>
      </c>
      <c r="AE23" s="67">
        <v>27</v>
      </c>
      <c r="AF23" s="67">
        <v>23</v>
      </c>
      <c r="AG23" s="67">
        <v>15</v>
      </c>
      <c r="AH23" s="67">
        <v>16</v>
      </c>
      <c r="AI23" s="67">
        <v>18</v>
      </c>
      <c r="AJ23" s="67">
        <v>13</v>
      </c>
      <c r="AK23" s="67">
        <v>13</v>
      </c>
      <c r="AL23" s="67">
        <v>19</v>
      </c>
      <c r="AM23" s="67">
        <v>13</v>
      </c>
      <c r="AN23" s="67">
        <v>14</v>
      </c>
      <c r="AO23" s="67">
        <v>7</v>
      </c>
      <c r="AP23" s="67">
        <v>16</v>
      </c>
      <c r="AQ23" s="67">
        <v>10</v>
      </c>
      <c r="AR23" s="67">
        <v>13</v>
      </c>
      <c r="AS23" s="67">
        <v>13</v>
      </c>
      <c r="AT23" s="67">
        <v>21</v>
      </c>
      <c r="AU23" s="67">
        <v>6</v>
      </c>
      <c r="AV23" s="67">
        <v>21</v>
      </c>
      <c r="AW23" s="67">
        <v>18</v>
      </c>
      <c r="AX23" s="67">
        <v>21</v>
      </c>
      <c r="AY23" s="67">
        <v>13</v>
      </c>
      <c r="AZ23" s="67">
        <v>47</v>
      </c>
      <c r="BA23" s="67">
        <v>9</v>
      </c>
      <c r="BB23" s="67">
        <v>15</v>
      </c>
      <c r="BC23" s="14"/>
      <c r="BD23" s="14"/>
      <c r="BE23" s="14"/>
      <c r="BF23" s="14"/>
      <c r="BG23" s="14"/>
      <c r="BH23" s="14"/>
      <c r="BI23" s="14"/>
      <c r="BJ23" s="14"/>
      <c r="BK23" s="14"/>
      <c r="BL23" s="14"/>
    </row>
    <row r="24" spans="6:64" x14ac:dyDescent="0.25">
      <c r="F24" s="16"/>
      <c r="G24" s="57" t="s">
        <v>5</v>
      </c>
      <c r="H24" s="68"/>
      <c r="I24" s="69"/>
      <c r="J24" s="69">
        <v>10</v>
      </c>
      <c r="K24" s="69">
        <v>12</v>
      </c>
      <c r="L24" s="69">
        <v>13</v>
      </c>
      <c r="M24" s="69">
        <v>14</v>
      </c>
      <c r="N24" s="69">
        <v>17</v>
      </c>
      <c r="O24" s="69">
        <v>15</v>
      </c>
      <c r="P24" s="69">
        <v>8</v>
      </c>
      <c r="Q24" s="69">
        <v>11</v>
      </c>
      <c r="R24" s="69">
        <v>19</v>
      </c>
      <c r="S24" s="69">
        <v>8</v>
      </c>
      <c r="T24" s="69">
        <v>9</v>
      </c>
      <c r="U24" s="69">
        <v>12</v>
      </c>
      <c r="V24" s="69">
        <v>11</v>
      </c>
      <c r="W24" s="69">
        <v>11</v>
      </c>
      <c r="X24" s="69">
        <v>9</v>
      </c>
      <c r="Y24" s="69">
        <v>9</v>
      </c>
      <c r="Z24" s="69">
        <v>30</v>
      </c>
      <c r="AA24" s="69">
        <v>22</v>
      </c>
      <c r="AB24" s="69">
        <v>23</v>
      </c>
      <c r="AC24" s="69">
        <v>19</v>
      </c>
      <c r="AD24" s="69">
        <v>13</v>
      </c>
      <c r="AE24" s="69">
        <v>19</v>
      </c>
      <c r="AF24" s="69">
        <v>28</v>
      </c>
      <c r="AG24" s="69">
        <v>7</v>
      </c>
      <c r="AH24" s="69">
        <v>15</v>
      </c>
      <c r="AI24" s="69">
        <v>21</v>
      </c>
      <c r="AJ24" s="69">
        <v>15</v>
      </c>
      <c r="AK24" s="69">
        <v>11</v>
      </c>
      <c r="AL24" s="69">
        <v>18</v>
      </c>
      <c r="AM24" s="69">
        <v>9</v>
      </c>
      <c r="AN24" s="69">
        <v>17</v>
      </c>
      <c r="AO24" s="69">
        <v>6</v>
      </c>
      <c r="AP24" s="69">
        <v>17</v>
      </c>
      <c r="AQ24" s="69">
        <v>12</v>
      </c>
      <c r="AR24" s="69">
        <v>10</v>
      </c>
      <c r="AS24" s="69">
        <v>13</v>
      </c>
      <c r="AT24" s="69">
        <v>21</v>
      </c>
      <c r="AU24" s="69">
        <v>10</v>
      </c>
      <c r="AV24" s="69">
        <v>16</v>
      </c>
      <c r="AW24" s="69">
        <v>14</v>
      </c>
      <c r="AX24" s="69">
        <v>26</v>
      </c>
      <c r="AY24" s="69">
        <v>18</v>
      </c>
      <c r="AZ24" s="69">
        <v>48</v>
      </c>
      <c r="BA24" s="69">
        <v>22</v>
      </c>
      <c r="BB24" s="69">
        <v>29</v>
      </c>
    </row>
    <row r="25" spans="6:64" x14ac:dyDescent="0.25">
      <c r="F25" s="16"/>
    </row>
    <row r="26" spans="6:64" x14ac:dyDescent="0.25">
      <c r="F26" s="16"/>
    </row>
    <row r="27" spans="6:64" x14ac:dyDescent="0.25">
      <c r="F27" s="16"/>
    </row>
    <row r="28" spans="6:64" x14ac:dyDescent="0.25">
      <c r="F28" s="16"/>
      <c r="G28" s="16"/>
    </row>
    <row r="29" spans="6:64" x14ac:dyDescent="0.25">
      <c r="F29" s="16"/>
      <c r="G29" s="16"/>
    </row>
    <row r="30" spans="6:64" x14ac:dyDescent="0.25">
      <c r="F30" s="16"/>
      <c r="G30" s="16"/>
    </row>
    <row r="31" spans="6:64" x14ac:dyDescent="0.25">
      <c r="F31" s="16"/>
      <c r="G31" s="16"/>
    </row>
    <row r="32" spans="6:64" x14ac:dyDescent="0.25">
      <c r="F32" s="16"/>
      <c r="G32" s="16"/>
    </row>
    <row r="33" spans="6:7" x14ac:dyDescent="0.25">
      <c r="F33" s="16"/>
      <c r="G33" s="16"/>
    </row>
  </sheetData>
  <pageMargins left="0.70866141732283472" right="0.70866141732283472" top="0.74803149606299213" bottom="0.74803149606299213" header="0.31496062992125984" footer="0.31496062992125984"/>
  <pageSetup paperSize="9" scale="72" fitToWidth="2" fitToHeight="2" orientation="landscape" r:id="rId1"/>
  <headerFooter>
    <oddHeader>&amp;L&amp;F/ &amp;A</oddHeader>
  </headerFooter>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0070C0"/>
    <pageSetUpPr fitToPage="1"/>
  </sheetPr>
  <dimension ref="A1:C34"/>
  <sheetViews>
    <sheetView zoomScaleNormal="100" workbookViewId="0">
      <selection activeCell="A27" sqref="A27"/>
    </sheetView>
  </sheetViews>
  <sheetFormatPr baseColWidth="10" defaultColWidth="11.42578125" defaultRowHeight="15" x14ac:dyDescent="0.25"/>
  <cols>
    <col min="1" max="1" width="12" style="17" customWidth="1"/>
    <col min="2" max="2" width="16.5703125" style="17" bestFit="1" customWidth="1"/>
    <col min="3" max="3" width="104" style="17" bestFit="1" customWidth="1"/>
    <col min="4" max="16384" width="11.42578125" style="17"/>
  </cols>
  <sheetData>
    <row r="1" spans="1:3" ht="14.45" customHeight="1" x14ac:dyDescent="0.25">
      <c r="A1" s="82" t="s">
        <v>26</v>
      </c>
      <c r="B1" s="82"/>
      <c r="C1" s="82"/>
    </row>
    <row r="2" spans="1:3" ht="14.45" customHeight="1" x14ac:dyDescent="0.25">
      <c r="A2" s="17" t="s">
        <v>10</v>
      </c>
      <c r="B2" s="17" t="s">
        <v>39</v>
      </c>
      <c r="C2" s="17" t="s">
        <v>20</v>
      </c>
    </row>
    <row r="3" spans="1:3" x14ac:dyDescent="0.25">
      <c r="A3" s="16" t="s">
        <v>42</v>
      </c>
      <c r="B3" s="16"/>
      <c r="C3" s="16"/>
    </row>
    <row r="5" spans="1:3" s="76" customFormat="1" x14ac:dyDescent="0.25"/>
    <row r="6" spans="1:3" s="76" customFormat="1" x14ac:dyDescent="0.25"/>
    <row r="7" spans="1:3" s="76" customFormat="1" x14ac:dyDescent="0.25"/>
    <row r="8" spans="1:3" s="76" customFormat="1" x14ac:dyDescent="0.25"/>
    <row r="9" spans="1:3" s="76" customFormat="1" x14ac:dyDescent="0.25"/>
    <row r="10" spans="1:3" s="76" customFormat="1" x14ac:dyDescent="0.25"/>
    <row r="13" spans="1:3" ht="14.45" customHeight="1" x14ac:dyDescent="0.25">
      <c r="A13" s="82" t="s">
        <v>25</v>
      </c>
      <c r="B13" s="82"/>
      <c r="C13" s="82"/>
    </row>
    <row r="14" spans="1:3" ht="14.45" customHeight="1" x14ac:dyDescent="0.25">
      <c r="A14" s="17" t="s">
        <v>10</v>
      </c>
      <c r="B14" s="17" t="s">
        <v>39</v>
      </c>
      <c r="C14" s="17" t="s">
        <v>20</v>
      </c>
    </row>
    <row r="15" spans="1:3" x14ac:dyDescent="0.25">
      <c r="A15" s="17" t="s">
        <v>42</v>
      </c>
    </row>
    <row r="16" spans="1:3" x14ac:dyDescent="0.25">
      <c r="A16" s="76"/>
      <c r="B16" s="16"/>
      <c r="C16" s="76"/>
    </row>
    <row r="17" spans="1:3" ht="14.45" customHeight="1" x14ac:dyDescent="0.25">
      <c r="C17" s="76"/>
    </row>
    <row r="18" spans="1:3" ht="14.45" customHeight="1" x14ac:dyDescent="0.25">
      <c r="B18" s="76"/>
      <c r="C18" s="76"/>
    </row>
    <row r="19" spans="1:3" s="76" customFormat="1" ht="14.45" customHeight="1" x14ac:dyDescent="0.25"/>
    <row r="20" spans="1:3" s="76" customFormat="1" ht="14.45" customHeight="1" x14ac:dyDescent="0.25"/>
    <row r="21" spans="1:3" s="76" customFormat="1" ht="14.45" customHeight="1" x14ac:dyDescent="0.25"/>
    <row r="22" spans="1:3" s="76" customFormat="1" ht="14.45" customHeight="1" x14ac:dyDescent="0.25"/>
    <row r="23" spans="1:3" s="76" customFormat="1" ht="14.45" customHeight="1" x14ac:dyDescent="0.25"/>
    <row r="24" spans="1:3" x14ac:dyDescent="0.25">
      <c r="A24" s="82" t="s">
        <v>96</v>
      </c>
      <c r="B24" s="82"/>
      <c r="C24" s="82"/>
    </row>
    <row r="25" spans="1:3" x14ac:dyDescent="0.25">
      <c r="A25" s="17" t="s">
        <v>10</v>
      </c>
      <c r="B25" s="17" t="s">
        <v>39</v>
      </c>
      <c r="C25" s="17" t="s">
        <v>20</v>
      </c>
    </row>
    <row r="26" spans="1:3" x14ac:dyDescent="0.25">
      <c r="A26" s="44" t="s">
        <v>42</v>
      </c>
      <c r="B26" s="44"/>
      <c r="C26" s="70"/>
    </row>
    <row r="27" spans="1:3" x14ac:dyDescent="0.25">
      <c r="C27" s="70"/>
    </row>
    <row r="28" spans="1:3" x14ac:dyDescent="0.25">
      <c r="C28" s="70"/>
    </row>
    <row r="29" spans="1:3" x14ac:dyDescent="0.25">
      <c r="C29" s="70"/>
    </row>
    <row r="30" spans="1:3" x14ac:dyDescent="0.25">
      <c r="C30" s="70"/>
    </row>
    <row r="31" spans="1:3" x14ac:dyDescent="0.25">
      <c r="C31" s="70"/>
    </row>
    <row r="32" spans="1:3" x14ac:dyDescent="0.25">
      <c r="A32" s="76"/>
      <c r="C32" s="70"/>
    </row>
    <row r="33" spans="1:3" x14ac:dyDescent="0.25">
      <c r="A33" s="76"/>
      <c r="C33" s="70"/>
    </row>
    <row r="34" spans="1:3" x14ac:dyDescent="0.25">
      <c r="A34" s="76"/>
      <c r="C34" s="70"/>
    </row>
  </sheetData>
  <mergeCells count="3">
    <mergeCell ref="A13:C13"/>
    <mergeCell ref="A1:C1"/>
    <mergeCell ref="A24:C24"/>
  </mergeCells>
  <pageMargins left="0.70866141732283472" right="0.70866141732283472" top="0.74803149606299213" bottom="0.74803149606299213" header="0.31496062992125984" footer="0.31496062992125984"/>
  <pageSetup paperSize="9" scale="62" fitToHeight="0" orientation="portrait" r:id="rId1"/>
  <headerFooter>
    <oddHeader>&amp;L&amp;F / &amp;A</oddHeader>
  </headerFooter>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sheetPr>
  <dimension ref="A1:L320"/>
  <sheetViews>
    <sheetView zoomScaleNormal="100" workbookViewId="0">
      <selection activeCell="J6" sqref="J6"/>
    </sheetView>
  </sheetViews>
  <sheetFormatPr baseColWidth="10" defaultRowHeight="20.25" customHeight="1" x14ac:dyDescent="0.25"/>
  <cols>
    <col min="1" max="1" width="7.140625" style="11" customWidth="1"/>
    <col min="2" max="2" width="12.28515625" customWidth="1"/>
    <col min="3" max="3" width="11.140625" customWidth="1"/>
    <col min="4" max="4" width="8.5703125" customWidth="1"/>
    <col min="5" max="5" width="7.42578125" customWidth="1"/>
    <col min="6" max="6" width="11" customWidth="1"/>
    <col min="7" max="7" width="21.7109375" customWidth="1"/>
    <col min="8" max="8" width="18.5703125" customWidth="1"/>
    <col min="9" max="9" width="54" style="17" customWidth="1"/>
    <col min="10" max="10" width="102.7109375" bestFit="1" customWidth="1"/>
    <col min="11" max="11" width="8" style="17" customWidth="1"/>
    <col min="12" max="12" width="62.7109375" bestFit="1" customWidth="1"/>
  </cols>
  <sheetData>
    <row r="1" spans="1:12" ht="27.75" customHeight="1" x14ac:dyDescent="0.25">
      <c r="A1" s="19"/>
      <c r="B1" s="18"/>
      <c r="C1" s="18"/>
      <c r="D1" s="18"/>
      <c r="E1" s="18"/>
      <c r="F1" s="18"/>
      <c r="G1" s="18"/>
      <c r="H1" s="19"/>
      <c r="I1" s="19"/>
      <c r="J1" s="19" t="s">
        <v>12</v>
      </c>
      <c r="K1" s="18"/>
      <c r="L1" s="18"/>
    </row>
    <row r="2" spans="1:12" s="17" customFormat="1" ht="20.25" customHeight="1" x14ac:dyDescent="0.3">
      <c r="A2" s="20"/>
      <c r="B2" s="21"/>
      <c r="C2" s="25"/>
      <c r="D2" s="22"/>
      <c r="E2" s="22"/>
      <c r="F2" s="23"/>
      <c r="G2" s="24"/>
      <c r="H2" s="24"/>
      <c r="I2" s="24"/>
      <c r="J2" s="42"/>
      <c r="K2" s="22"/>
      <c r="L2" s="22"/>
    </row>
    <row r="3" spans="1:12" s="17" customFormat="1" ht="20.25" customHeight="1" x14ac:dyDescent="0.3">
      <c r="A3" s="20"/>
      <c r="B3" s="21"/>
      <c r="C3" s="25"/>
      <c r="D3" s="22"/>
      <c r="E3" s="22"/>
      <c r="F3" s="23"/>
      <c r="G3" s="24"/>
      <c r="H3" s="24"/>
      <c r="I3" s="24"/>
      <c r="J3" s="41"/>
      <c r="K3" s="22"/>
      <c r="L3" s="22"/>
    </row>
    <row r="4" spans="1:12" s="17" customFormat="1" ht="20.25" customHeight="1" x14ac:dyDescent="0.3">
      <c r="A4" s="20"/>
      <c r="B4" s="21"/>
      <c r="C4" s="25"/>
      <c r="D4" s="22"/>
      <c r="E4" s="22"/>
      <c r="F4" s="23"/>
      <c r="G4" s="24"/>
      <c r="H4" s="24"/>
      <c r="I4" s="24"/>
      <c r="J4" s="41"/>
      <c r="K4" s="22"/>
      <c r="L4" s="22"/>
    </row>
    <row r="5" spans="1:12" s="17" customFormat="1" ht="20.25" customHeight="1" x14ac:dyDescent="0.3">
      <c r="A5" s="20"/>
      <c r="B5" s="21"/>
      <c r="C5" s="25"/>
      <c r="D5" s="22"/>
      <c r="E5" s="22"/>
      <c r="F5" s="23"/>
      <c r="G5" s="24"/>
      <c r="H5" s="24"/>
      <c r="I5" s="24"/>
      <c r="J5" s="41" t="s">
        <v>98</v>
      </c>
      <c r="K5" s="22"/>
      <c r="L5" s="22"/>
    </row>
    <row r="6" spans="1:12" s="17" customFormat="1" ht="20.25" customHeight="1" x14ac:dyDescent="0.3">
      <c r="A6" s="20"/>
      <c r="B6" s="21"/>
      <c r="C6" s="25"/>
      <c r="D6" s="22"/>
      <c r="E6" s="22"/>
      <c r="F6" s="23"/>
      <c r="G6" s="24"/>
      <c r="H6" s="24"/>
      <c r="I6" s="24"/>
      <c r="J6" s="41"/>
      <c r="K6" s="22"/>
      <c r="L6" s="22"/>
    </row>
    <row r="7" spans="1:12" s="17" customFormat="1" ht="20.25" customHeight="1" x14ac:dyDescent="0.3">
      <c r="A7" s="20"/>
      <c r="B7" s="21"/>
      <c r="C7" s="25"/>
      <c r="D7" s="22"/>
      <c r="E7" s="22"/>
      <c r="F7" s="23"/>
      <c r="G7" s="24"/>
      <c r="H7" s="24"/>
      <c r="I7" s="24"/>
      <c r="J7" s="41"/>
      <c r="K7" s="22"/>
      <c r="L7" s="22"/>
    </row>
    <row r="8" spans="1:12" s="17" customFormat="1" ht="20.25" customHeight="1" x14ac:dyDescent="0.3">
      <c r="A8" s="20"/>
      <c r="B8" s="21"/>
      <c r="C8" s="25"/>
      <c r="D8" s="22"/>
      <c r="E8" s="22"/>
      <c r="F8" s="23"/>
      <c r="G8" s="24"/>
      <c r="H8" s="24"/>
      <c r="I8" s="24"/>
      <c r="J8" s="42"/>
      <c r="K8" s="22"/>
      <c r="L8" s="22"/>
    </row>
    <row r="9" spans="1:12" s="17" customFormat="1" ht="20.25" customHeight="1" x14ac:dyDescent="0.3">
      <c r="A9" s="20"/>
      <c r="B9" s="21"/>
      <c r="C9" s="25"/>
      <c r="D9" s="22"/>
      <c r="E9" s="22"/>
      <c r="F9" s="23"/>
      <c r="G9" s="24"/>
      <c r="H9" s="24"/>
      <c r="I9" s="24"/>
      <c r="J9" s="41"/>
      <c r="K9" s="22"/>
      <c r="L9" s="22"/>
    </row>
    <row r="10" spans="1:12" s="17" customFormat="1" ht="20.25" customHeight="1" x14ac:dyDescent="0.3">
      <c r="A10" s="20"/>
      <c r="B10" s="21"/>
      <c r="C10" s="25"/>
      <c r="D10" s="22"/>
      <c r="E10" s="22"/>
      <c r="F10" s="23"/>
      <c r="G10" s="24"/>
      <c r="H10" s="24"/>
      <c r="I10" s="24"/>
      <c r="J10" s="41"/>
      <c r="K10" s="22"/>
      <c r="L10" s="22"/>
    </row>
    <row r="11" spans="1:12" s="17" customFormat="1" ht="20.25" customHeight="1" x14ac:dyDescent="0.3">
      <c r="A11" s="20"/>
      <c r="B11" s="55"/>
      <c r="C11" s="25"/>
      <c r="D11" s="22"/>
      <c r="E11" s="22"/>
      <c r="F11" s="23"/>
      <c r="G11" s="24"/>
      <c r="H11" s="24"/>
      <c r="I11" s="24"/>
      <c r="J11" s="41"/>
      <c r="K11" s="22"/>
      <c r="L11" s="22"/>
    </row>
    <row r="12" spans="1:12" s="17" customFormat="1" ht="20.25" customHeight="1" x14ac:dyDescent="0.3">
      <c r="A12" s="20"/>
      <c r="B12" s="21"/>
      <c r="C12" s="25"/>
      <c r="D12" s="22"/>
      <c r="E12" s="22"/>
      <c r="F12" s="23"/>
      <c r="G12" s="24"/>
      <c r="H12" s="24"/>
      <c r="I12" s="24"/>
      <c r="J12" s="41" t="s">
        <v>97</v>
      </c>
      <c r="K12" s="22"/>
      <c r="L12" s="22"/>
    </row>
    <row r="13" spans="1:12" s="17" customFormat="1" ht="20.25" customHeight="1" x14ac:dyDescent="0.3">
      <c r="A13" s="20"/>
      <c r="B13" s="21"/>
      <c r="C13" s="25"/>
      <c r="D13" s="22"/>
      <c r="E13" s="22"/>
      <c r="F13" s="23"/>
      <c r="G13" s="24"/>
      <c r="H13" s="24"/>
      <c r="I13" s="24"/>
      <c r="J13" s="41"/>
      <c r="K13" s="22"/>
      <c r="L13" s="22"/>
    </row>
    <row r="14" spans="1:12" s="17" customFormat="1" ht="20.25" customHeight="1" x14ac:dyDescent="0.3">
      <c r="A14" s="20"/>
      <c r="B14" s="21"/>
      <c r="C14" s="25"/>
      <c r="D14" s="22"/>
      <c r="E14" s="22"/>
      <c r="F14" s="23"/>
      <c r="G14" s="24"/>
      <c r="H14" s="24"/>
      <c r="I14" s="24"/>
      <c r="J14" s="41"/>
      <c r="K14" s="22"/>
      <c r="L14" s="22"/>
    </row>
    <row r="15" spans="1:12" s="17" customFormat="1" ht="20.25" customHeight="1" x14ac:dyDescent="0.3">
      <c r="A15" s="20"/>
      <c r="B15" s="21"/>
      <c r="C15" s="25"/>
      <c r="D15" s="22"/>
      <c r="E15" s="22"/>
      <c r="F15" s="23"/>
      <c r="G15" s="24"/>
      <c r="H15" s="24"/>
      <c r="I15" s="24"/>
      <c r="J15" s="41"/>
      <c r="K15" s="22"/>
      <c r="L15" s="22"/>
    </row>
    <row r="16" spans="1:12" s="17" customFormat="1" ht="20.25" customHeight="1" x14ac:dyDescent="0.3">
      <c r="A16" s="20"/>
      <c r="B16" s="21"/>
      <c r="C16" s="25"/>
      <c r="D16" s="22"/>
      <c r="E16" s="22"/>
      <c r="F16" s="23"/>
      <c r="G16" s="24"/>
      <c r="H16" s="24"/>
      <c r="I16" s="24"/>
      <c r="J16" s="41"/>
      <c r="K16" s="22"/>
      <c r="L16" s="22"/>
    </row>
    <row r="17" spans="1:12" s="17" customFormat="1" ht="20.25" customHeight="1" x14ac:dyDescent="0.3">
      <c r="A17" s="20"/>
      <c r="B17" s="21"/>
      <c r="C17" s="25"/>
      <c r="D17" s="22"/>
      <c r="E17" s="22"/>
      <c r="F17" s="23"/>
      <c r="G17" s="24"/>
      <c r="H17" s="24"/>
      <c r="I17" s="24"/>
      <c r="J17" s="41"/>
      <c r="K17" s="22"/>
      <c r="L17" s="22"/>
    </row>
    <row r="18" spans="1:12" s="17" customFormat="1" ht="20.25" customHeight="1" x14ac:dyDescent="0.3">
      <c r="A18" s="20"/>
      <c r="B18" s="21"/>
      <c r="C18" s="25"/>
      <c r="D18" s="22"/>
      <c r="E18" s="22"/>
      <c r="F18" s="23"/>
      <c r="G18" s="24"/>
      <c r="H18" s="24"/>
      <c r="I18" s="24"/>
      <c r="J18" s="42"/>
      <c r="K18" s="22"/>
      <c r="L18" s="22"/>
    </row>
    <row r="19" spans="1:12" s="17" customFormat="1" ht="20.25" customHeight="1" x14ac:dyDescent="0.3">
      <c r="A19" s="20"/>
      <c r="B19" s="21"/>
      <c r="C19" s="25"/>
      <c r="D19" s="22"/>
      <c r="E19" s="22"/>
      <c r="F19" s="23"/>
      <c r="G19" s="24"/>
      <c r="H19" s="24"/>
      <c r="I19" s="24"/>
      <c r="J19" s="41"/>
      <c r="K19" s="22"/>
      <c r="L19" s="22"/>
    </row>
    <row r="20" spans="1:12" s="17" customFormat="1" ht="20.25" customHeight="1" x14ac:dyDescent="0.3">
      <c r="A20" s="20"/>
      <c r="B20" s="21"/>
      <c r="C20" s="25"/>
      <c r="D20" s="22"/>
      <c r="E20" s="22"/>
      <c r="F20" s="23"/>
      <c r="G20" s="24"/>
      <c r="H20" s="24"/>
      <c r="I20" s="24"/>
      <c r="J20" s="41"/>
      <c r="K20" s="22"/>
      <c r="L20" s="22"/>
    </row>
    <row r="21" spans="1:12" s="17" customFormat="1" ht="20.25" customHeight="1" x14ac:dyDescent="0.3">
      <c r="A21" s="20"/>
      <c r="B21" s="21"/>
      <c r="C21" s="25"/>
      <c r="D21" s="22"/>
      <c r="E21" s="22"/>
      <c r="F21" s="23"/>
      <c r="G21" s="24"/>
      <c r="H21" s="24"/>
      <c r="I21" s="24"/>
      <c r="J21" s="41"/>
      <c r="K21" s="22"/>
      <c r="L21" s="22"/>
    </row>
    <row r="22" spans="1:12" s="17" customFormat="1" ht="20.25" customHeight="1" x14ac:dyDescent="0.3">
      <c r="A22" s="20"/>
      <c r="B22" s="21"/>
      <c r="C22" s="25"/>
      <c r="D22" s="22"/>
      <c r="E22" s="22"/>
      <c r="F22" s="23"/>
      <c r="G22" s="24"/>
      <c r="H22" s="24"/>
      <c r="I22" s="24"/>
      <c r="J22" s="41"/>
      <c r="K22" s="22"/>
      <c r="L22" s="22"/>
    </row>
    <row r="23" spans="1:12" s="17" customFormat="1" ht="20.25" customHeight="1" x14ac:dyDescent="0.3">
      <c r="A23" s="20"/>
      <c r="B23" s="21"/>
      <c r="C23" s="25"/>
      <c r="D23" s="22"/>
      <c r="E23" s="22"/>
      <c r="F23" s="23"/>
      <c r="G23" s="24"/>
      <c r="H23" s="24"/>
      <c r="I23" s="24"/>
      <c r="J23" s="41"/>
      <c r="K23" s="22"/>
      <c r="L23" s="22"/>
    </row>
    <row r="24" spans="1:12" s="17" customFormat="1" ht="20.25" customHeight="1" x14ac:dyDescent="0.3">
      <c r="A24" s="20"/>
      <c r="B24" s="21"/>
      <c r="C24" s="25"/>
      <c r="D24" s="22"/>
      <c r="E24" s="22"/>
      <c r="F24" s="23"/>
      <c r="G24" s="24"/>
      <c r="H24" s="24"/>
      <c r="I24" s="24"/>
      <c r="J24" s="41"/>
      <c r="K24" s="22"/>
      <c r="L24" s="22"/>
    </row>
    <row r="25" spans="1:12" s="17" customFormat="1" ht="20.25" customHeight="1" x14ac:dyDescent="0.3">
      <c r="A25" s="20"/>
      <c r="B25" s="21"/>
      <c r="C25" s="25"/>
      <c r="D25" s="22"/>
      <c r="E25" s="22"/>
      <c r="F25" s="23"/>
      <c r="G25" s="24"/>
      <c r="H25" s="24"/>
      <c r="I25" s="24"/>
      <c r="J25" s="41"/>
      <c r="K25" s="22"/>
      <c r="L25" s="22"/>
    </row>
    <row r="26" spans="1:12" s="17" customFormat="1" ht="20.25" customHeight="1" x14ac:dyDescent="0.3">
      <c r="A26" s="20"/>
      <c r="B26" s="21"/>
      <c r="C26" s="25"/>
      <c r="D26" s="22"/>
      <c r="E26" s="22"/>
      <c r="F26" s="23"/>
      <c r="G26" s="24"/>
      <c r="H26" s="24"/>
      <c r="I26" s="24"/>
      <c r="J26" s="54"/>
      <c r="K26" s="22"/>
      <c r="L26" s="22"/>
    </row>
    <row r="27" spans="1:12" s="17" customFormat="1" ht="20.25" customHeight="1" x14ac:dyDescent="0.3">
      <c r="A27" s="20"/>
      <c r="B27" s="21"/>
      <c r="C27" s="25"/>
      <c r="D27" s="22"/>
      <c r="E27" s="22"/>
      <c r="F27" s="23"/>
      <c r="G27" s="24"/>
      <c r="H27" s="24"/>
      <c r="I27" s="24"/>
      <c r="J27" s="41"/>
      <c r="K27" s="22"/>
      <c r="L27" s="22"/>
    </row>
    <row r="28" spans="1:12" s="17" customFormat="1" ht="20.25" customHeight="1" x14ac:dyDescent="0.3">
      <c r="A28" s="20"/>
      <c r="B28" s="21"/>
      <c r="C28" s="25"/>
      <c r="D28" s="22"/>
      <c r="E28" s="22"/>
      <c r="F28" s="23"/>
      <c r="G28" s="24"/>
      <c r="H28" s="24"/>
      <c r="I28" s="24"/>
      <c r="J28" s="41"/>
      <c r="K28" s="22"/>
      <c r="L28" s="22"/>
    </row>
    <row r="29" spans="1:12" s="17" customFormat="1" ht="20.25" customHeight="1" x14ac:dyDescent="0.3">
      <c r="A29" s="20"/>
      <c r="B29" s="21"/>
      <c r="C29" s="25"/>
      <c r="D29" s="22"/>
      <c r="E29" s="22"/>
      <c r="F29" s="23"/>
      <c r="G29" s="24"/>
      <c r="H29" s="24"/>
      <c r="I29" s="24"/>
      <c r="J29" s="41"/>
      <c r="K29" s="22"/>
      <c r="L29" s="22"/>
    </row>
    <row r="30" spans="1:12" s="17" customFormat="1" ht="20.25" customHeight="1" x14ac:dyDescent="0.3">
      <c r="A30" s="20"/>
      <c r="B30" s="21"/>
      <c r="C30" s="25"/>
      <c r="D30" s="22"/>
      <c r="E30" s="22"/>
      <c r="F30" s="23"/>
      <c r="G30" s="24"/>
      <c r="H30" s="24"/>
      <c r="I30" s="24"/>
      <c r="J30" s="41"/>
      <c r="K30" s="22"/>
      <c r="L30" s="22"/>
    </row>
    <row r="31" spans="1:12" s="17" customFormat="1" ht="20.25" customHeight="1" x14ac:dyDescent="0.3">
      <c r="A31" s="20"/>
      <c r="B31" s="21"/>
      <c r="C31" s="25"/>
      <c r="D31" s="22"/>
      <c r="E31" s="22"/>
      <c r="F31" s="23"/>
      <c r="G31" s="24"/>
      <c r="H31" s="24"/>
      <c r="I31" s="24"/>
      <c r="J31" s="41"/>
      <c r="K31" s="22"/>
      <c r="L31" s="22"/>
    </row>
    <row r="32" spans="1:12" s="17" customFormat="1" ht="20.25" customHeight="1" x14ac:dyDescent="0.3">
      <c r="A32" s="20"/>
      <c r="B32" s="21"/>
      <c r="C32" s="25"/>
      <c r="D32" s="22"/>
      <c r="E32" s="22"/>
      <c r="F32" s="23"/>
      <c r="G32" s="24"/>
      <c r="H32" s="24"/>
      <c r="I32" s="24"/>
      <c r="J32" s="41"/>
      <c r="K32" s="22"/>
      <c r="L32" s="22"/>
    </row>
    <row r="33" spans="1:12" s="17" customFormat="1" ht="20.25" customHeight="1" x14ac:dyDescent="0.3">
      <c r="A33" s="20"/>
      <c r="B33" s="21"/>
      <c r="C33" s="25"/>
      <c r="D33" s="22"/>
      <c r="E33" s="22"/>
      <c r="F33" s="23"/>
      <c r="G33" s="24"/>
      <c r="H33" s="24"/>
      <c r="I33" s="24"/>
      <c r="J33" s="43"/>
      <c r="K33" s="22"/>
      <c r="L33" s="40"/>
    </row>
    <row r="34" spans="1:12" s="17" customFormat="1" ht="20.25" customHeight="1" x14ac:dyDescent="0.3">
      <c r="A34" s="20"/>
      <c r="B34" s="21"/>
      <c r="C34" s="25"/>
      <c r="D34" s="22"/>
      <c r="E34" s="22"/>
      <c r="F34" s="23"/>
      <c r="G34" s="24"/>
      <c r="H34" s="24"/>
      <c r="I34" s="24"/>
      <c r="J34" s="41"/>
      <c r="K34" s="22"/>
      <c r="L34" s="22"/>
    </row>
    <row r="35" spans="1:12" s="17" customFormat="1" ht="20.25" customHeight="1" x14ac:dyDescent="0.3">
      <c r="A35" s="20"/>
      <c r="B35" s="21"/>
      <c r="C35" s="25"/>
      <c r="D35" s="22"/>
      <c r="E35" s="22"/>
      <c r="F35" s="23"/>
      <c r="G35" s="24"/>
      <c r="H35" s="24"/>
      <c r="I35" s="24"/>
      <c r="J35" s="24"/>
      <c r="K35" s="22"/>
      <c r="L35" s="22"/>
    </row>
    <row r="36" spans="1:12" s="17" customFormat="1" ht="20.25" customHeight="1" x14ac:dyDescent="0.3">
      <c r="A36" s="20"/>
      <c r="B36" s="21"/>
      <c r="C36" s="25"/>
      <c r="D36" s="22"/>
      <c r="E36" s="22"/>
      <c r="F36" s="23"/>
      <c r="G36" s="24"/>
      <c r="H36" s="24"/>
      <c r="I36" s="24"/>
      <c r="J36" s="24"/>
      <c r="K36" s="22"/>
      <c r="L36" s="22"/>
    </row>
    <row r="37" spans="1:12" s="17" customFormat="1" ht="20.25" customHeight="1" x14ac:dyDescent="0.3">
      <c r="A37" s="20"/>
      <c r="B37" s="21"/>
      <c r="C37" s="25"/>
      <c r="D37" s="22"/>
      <c r="E37" s="22"/>
      <c r="F37" s="23"/>
      <c r="G37" s="24"/>
      <c r="H37" s="24"/>
      <c r="I37" s="24"/>
      <c r="J37" s="41"/>
      <c r="K37" s="22"/>
      <c r="L37" s="22"/>
    </row>
    <row r="38" spans="1:12" s="17" customFormat="1" ht="20.25" customHeight="1" x14ac:dyDescent="0.3">
      <c r="A38" s="20"/>
      <c r="B38" s="21"/>
      <c r="C38" s="25"/>
      <c r="D38" s="22"/>
      <c r="E38" s="22"/>
      <c r="F38" s="23"/>
      <c r="G38" s="24"/>
      <c r="H38" s="24"/>
      <c r="I38" s="24"/>
      <c r="J38" s="41"/>
      <c r="K38" s="22"/>
      <c r="L38" s="22"/>
    </row>
    <row r="39" spans="1:12" s="17" customFormat="1" ht="20.25" customHeight="1" x14ac:dyDescent="0.3">
      <c r="A39" s="20"/>
      <c r="B39" s="21"/>
      <c r="C39" s="25"/>
      <c r="D39" s="22"/>
      <c r="E39" s="22"/>
      <c r="F39" s="23"/>
      <c r="G39" s="24"/>
      <c r="H39" s="24"/>
      <c r="I39" s="24"/>
      <c r="J39" s="24"/>
      <c r="K39" s="22"/>
      <c r="L39" s="22"/>
    </row>
    <row r="40" spans="1:12" s="17" customFormat="1" ht="20.25" customHeight="1" x14ac:dyDescent="0.3">
      <c r="A40" s="20"/>
      <c r="B40" s="21"/>
      <c r="C40" s="25"/>
      <c r="D40" s="22"/>
      <c r="E40" s="22"/>
      <c r="F40" s="23"/>
      <c r="G40" s="24"/>
      <c r="H40" s="24"/>
      <c r="I40" s="24"/>
      <c r="J40" s="24"/>
      <c r="K40" s="22"/>
      <c r="L40" s="39"/>
    </row>
    <row r="41" spans="1:12" s="17" customFormat="1" ht="20.25" customHeight="1" x14ac:dyDescent="0.3">
      <c r="A41" s="20"/>
      <c r="B41" s="21"/>
      <c r="C41" s="25"/>
      <c r="D41" s="22"/>
      <c r="E41" s="22"/>
      <c r="F41" s="23"/>
      <c r="G41" s="24"/>
      <c r="H41" s="24"/>
      <c r="I41" s="24"/>
      <c r="J41" s="24"/>
      <c r="K41" s="22"/>
      <c r="L41" s="22"/>
    </row>
    <row r="42" spans="1:12" s="17" customFormat="1" ht="20.25" customHeight="1" x14ac:dyDescent="0.3">
      <c r="A42" s="20"/>
      <c r="B42" s="21"/>
      <c r="C42" s="25"/>
      <c r="D42" s="22"/>
      <c r="E42" s="22"/>
      <c r="F42" s="23"/>
      <c r="G42" s="24"/>
      <c r="H42" s="24"/>
      <c r="I42" s="24"/>
      <c r="J42" s="24"/>
      <c r="K42" s="22"/>
      <c r="L42" s="22"/>
    </row>
    <row r="43" spans="1:12" s="17" customFormat="1" ht="20.25" customHeight="1" x14ac:dyDescent="0.3">
      <c r="A43" s="20"/>
      <c r="B43" s="21"/>
      <c r="C43" s="25"/>
      <c r="D43" s="22"/>
      <c r="E43" s="22"/>
      <c r="F43" s="23"/>
      <c r="G43" s="24"/>
      <c r="H43" s="24"/>
      <c r="I43" s="24"/>
      <c r="J43" s="24"/>
      <c r="K43" s="22"/>
      <c r="L43" s="22"/>
    </row>
    <row r="44" spans="1:12" s="17" customFormat="1" ht="20.25" customHeight="1" x14ac:dyDescent="0.3">
      <c r="A44" s="20"/>
      <c r="B44" s="21"/>
      <c r="C44" s="25"/>
      <c r="D44" s="22"/>
      <c r="E44" s="22"/>
      <c r="F44" s="23"/>
      <c r="G44" s="24"/>
      <c r="H44" s="24"/>
      <c r="I44" s="24"/>
      <c r="J44" s="24"/>
      <c r="K44" s="22"/>
      <c r="L44" s="22"/>
    </row>
    <row r="45" spans="1:12" s="17" customFormat="1" ht="20.25" customHeight="1" x14ac:dyDescent="0.3">
      <c r="A45" s="20"/>
      <c r="B45" s="21"/>
      <c r="C45" s="25"/>
      <c r="D45" s="22"/>
      <c r="E45" s="22"/>
      <c r="F45" s="23"/>
      <c r="G45" s="24"/>
      <c r="H45" s="24"/>
      <c r="I45" s="24"/>
      <c r="J45" s="20"/>
      <c r="K45" s="22"/>
      <c r="L45" s="22"/>
    </row>
    <row r="46" spans="1:12" ht="20.25" customHeight="1" x14ac:dyDescent="0.25">
      <c r="A46" s="20"/>
      <c r="B46" s="20"/>
      <c r="C46" s="20"/>
      <c r="D46" s="20"/>
      <c r="E46" s="20"/>
      <c r="F46" s="20"/>
      <c r="G46" s="20"/>
      <c r="H46" s="20"/>
      <c r="I46" s="20"/>
      <c r="J46" s="20"/>
      <c r="K46" s="20"/>
      <c r="L46" s="20"/>
    </row>
    <row r="47" spans="1:12" ht="20.25" customHeight="1" x14ac:dyDescent="0.25">
      <c r="A47" s="20"/>
      <c r="B47" s="20"/>
      <c r="C47" s="20"/>
      <c r="D47" s="20"/>
      <c r="E47" s="20"/>
      <c r="F47" s="20"/>
      <c r="G47" s="20"/>
      <c r="H47" s="20"/>
      <c r="I47" s="20"/>
      <c r="J47" s="20"/>
      <c r="K47" s="20"/>
      <c r="L47" s="20"/>
    </row>
    <row r="48" spans="1:12" ht="20.25" customHeight="1" x14ac:dyDescent="0.25">
      <c r="A48" s="20"/>
      <c r="B48" s="20"/>
      <c r="C48" s="20"/>
      <c r="D48" s="20"/>
      <c r="E48" s="20"/>
      <c r="F48" s="20"/>
      <c r="G48" s="20"/>
      <c r="H48" s="20"/>
      <c r="I48" s="20"/>
      <c r="J48" s="20"/>
      <c r="K48" s="20"/>
      <c r="L48" s="20"/>
    </row>
    <row r="49" spans="1:12" ht="20.25" customHeight="1" x14ac:dyDescent="0.25">
      <c r="A49" s="20"/>
      <c r="B49" s="20"/>
      <c r="C49" s="20"/>
      <c r="D49" s="20"/>
      <c r="E49" s="20"/>
      <c r="F49" s="20"/>
      <c r="G49" s="20"/>
      <c r="H49" s="20"/>
      <c r="I49" s="20"/>
      <c r="J49" s="20"/>
      <c r="K49" s="20"/>
      <c r="L49" s="20"/>
    </row>
    <row r="50" spans="1:12" ht="20.25" customHeight="1" x14ac:dyDescent="0.25">
      <c r="A50" s="20"/>
      <c r="B50" s="20"/>
      <c r="C50" s="20"/>
      <c r="D50" s="20"/>
      <c r="E50" s="20"/>
      <c r="F50" s="20"/>
      <c r="G50" s="20"/>
      <c r="H50" s="20"/>
      <c r="I50" s="20"/>
      <c r="J50" s="20"/>
      <c r="K50" s="20"/>
      <c r="L50" s="20"/>
    </row>
    <row r="51" spans="1:12" ht="20.25" customHeight="1" x14ac:dyDescent="0.25">
      <c r="A51" s="20"/>
      <c r="B51" s="20"/>
      <c r="C51" s="20"/>
      <c r="D51" s="20"/>
      <c r="E51" s="20"/>
      <c r="F51" s="20"/>
      <c r="G51" s="20"/>
      <c r="H51" s="20"/>
      <c r="I51" s="20"/>
      <c r="J51" s="20"/>
      <c r="K51" s="20"/>
      <c r="L51" s="20"/>
    </row>
    <row r="52" spans="1:12" ht="20.25" customHeight="1" x14ac:dyDescent="0.25">
      <c r="A52" s="20"/>
      <c r="B52" s="20"/>
      <c r="C52" s="20"/>
      <c r="D52" s="20"/>
      <c r="E52" s="20"/>
      <c r="F52" s="20"/>
      <c r="G52" s="20"/>
      <c r="H52" s="20"/>
      <c r="I52" s="20"/>
      <c r="J52" s="20"/>
      <c r="K52" s="20"/>
      <c r="L52" s="22"/>
    </row>
    <row r="53" spans="1:12" ht="20.25" customHeight="1" x14ac:dyDescent="0.25">
      <c r="A53" s="20"/>
      <c r="B53" s="20"/>
      <c r="C53" s="20"/>
      <c r="D53" s="20"/>
      <c r="E53" s="20"/>
      <c r="F53" s="20"/>
      <c r="G53" s="20"/>
      <c r="H53" s="20"/>
      <c r="I53" s="20"/>
      <c r="J53" s="20"/>
      <c r="K53" s="20"/>
      <c r="L53" s="20"/>
    </row>
    <row r="54" spans="1:12" ht="20.25" customHeight="1" x14ac:dyDescent="0.25">
      <c r="A54" s="20"/>
      <c r="B54" s="20"/>
      <c r="C54" s="20"/>
      <c r="D54" s="20"/>
      <c r="E54" s="20"/>
      <c r="F54" s="20"/>
      <c r="G54" s="20"/>
      <c r="H54" s="20"/>
      <c r="I54" s="20"/>
      <c r="J54" s="20"/>
      <c r="K54" s="20"/>
      <c r="L54" s="20"/>
    </row>
    <row r="55" spans="1:12" ht="20.25" customHeight="1" x14ac:dyDescent="0.25">
      <c r="A55" s="20"/>
      <c r="B55" s="20"/>
      <c r="C55" s="20"/>
      <c r="D55" s="20"/>
      <c r="E55" s="20"/>
      <c r="F55" s="20"/>
      <c r="G55" s="20"/>
      <c r="H55" s="20"/>
      <c r="I55" s="20"/>
      <c r="J55" s="20"/>
      <c r="K55" s="20"/>
      <c r="L55" s="20"/>
    </row>
    <row r="56" spans="1:12" ht="20.25" customHeight="1" x14ac:dyDescent="0.25">
      <c r="A56" s="20"/>
      <c r="B56" s="20"/>
      <c r="C56" s="20"/>
      <c r="D56" s="20"/>
      <c r="E56" s="20"/>
      <c r="F56" s="20"/>
      <c r="G56" s="20"/>
      <c r="H56" s="20"/>
      <c r="I56" s="20"/>
      <c r="J56" s="20"/>
      <c r="K56" s="20"/>
      <c r="L56" s="20"/>
    </row>
    <row r="57" spans="1:12" ht="20.25" customHeight="1" x14ac:dyDescent="0.25">
      <c r="A57" s="20"/>
      <c r="B57" s="20"/>
      <c r="C57" s="20"/>
      <c r="D57" s="20"/>
      <c r="E57" s="20"/>
      <c r="F57" s="20"/>
      <c r="G57" s="20"/>
      <c r="H57" s="20"/>
      <c r="I57" s="20"/>
      <c r="J57" s="20"/>
      <c r="K57" s="20"/>
      <c r="L57" s="20"/>
    </row>
    <row r="58" spans="1:12" ht="20.25" customHeight="1" x14ac:dyDescent="0.25">
      <c r="A58" s="20"/>
      <c r="B58" s="20"/>
      <c r="C58" s="20"/>
      <c r="D58" s="20"/>
      <c r="E58" s="20"/>
      <c r="F58" s="20"/>
      <c r="G58" s="20"/>
      <c r="H58" s="20"/>
      <c r="I58" s="20"/>
      <c r="J58" s="20"/>
      <c r="K58" s="20"/>
      <c r="L58" s="20"/>
    </row>
    <row r="59" spans="1:12" ht="20.25" customHeight="1" x14ac:dyDescent="0.25">
      <c r="A59" s="20"/>
      <c r="B59" s="20"/>
      <c r="C59" s="20"/>
      <c r="D59" s="20"/>
      <c r="E59" s="20"/>
      <c r="F59" s="20"/>
      <c r="G59" s="20"/>
      <c r="H59" s="20"/>
      <c r="I59" s="20"/>
      <c r="J59" s="20"/>
      <c r="K59" s="20"/>
      <c r="L59" s="20"/>
    </row>
    <row r="60" spans="1:12" ht="20.25" customHeight="1" x14ac:dyDescent="0.25">
      <c r="A60" s="20"/>
      <c r="B60" s="20"/>
      <c r="C60" s="20"/>
      <c r="D60" s="20"/>
      <c r="E60" s="20"/>
      <c r="F60" s="20"/>
      <c r="G60" s="20"/>
      <c r="H60" s="20"/>
      <c r="I60" s="20"/>
      <c r="J60" s="20"/>
      <c r="K60" s="20"/>
      <c r="L60" s="20"/>
    </row>
    <row r="61" spans="1:12" ht="20.25" customHeight="1" x14ac:dyDescent="0.25">
      <c r="A61" s="20"/>
      <c r="B61" s="20"/>
      <c r="C61" s="20"/>
      <c r="D61" s="20"/>
      <c r="E61" s="20"/>
      <c r="F61" s="20"/>
      <c r="G61" s="20"/>
      <c r="H61" s="20"/>
      <c r="I61" s="20"/>
      <c r="J61" s="20"/>
      <c r="K61" s="20"/>
      <c r="L61" s="20"/>
    </row>
    <row r="62" spans="1:12" ht="20.25" customHeight="1" x14ac:dyDescent="0.25">
      <c r="A62" s="20"/>
      <c r="B62" s="20"/>
      <c r="C62" s="20"/>
      <c r="D62" s="20"/>
      <c r="E62" s="20"/>
      <c r="F62" s="20"/>
      <c r="G62" s="20"/>
      <c r="H62" s="20"/>
      <c r="I62" s="20"/>
      <c r="J62" s="20"/>
      <c r="K62" s="20"/>
      <c r="L62" s="20"/>
    </row>
    <row r="63" spans="1:12" s="17" customFormat="1" ht="20.25" customHeight="1" x14ac:dyDescent="0.25">
      <c r="A63" s="20"/>
      <c r="B63" s="20"/>
      <c r="C63" s="20"/>
      <c r="D63" s="20"/>
      <c r="E63" s="20"/>
      <c r="F63" s="20"/>
      <c r="G63" s="20"/>
      <c r="H63" s="20"/>
      <c r="I63" s="20"/>
      <c r="J63" s="20"/>
      <c r="K63" s="20"/>
      <c r="L63" s="20"/>
    </row>
    <row r="64" spans="1:12" s="17" customFormat="1" ht="20.25" customHeight="1" x14ac:dyDescent="0.25">
      <c r="A64" s="20"/>
      <c r="B64" s="20"/>
      <c r="C64" s="20"/>
      <c r="D64" s="20"/>
      <c r="E64" s="20"/>
      <c r="F64" s="20"/>
      <c r="G64" s="20"/>
      <c r="H64" s="20"/>
      <c r="I64" s="20"/>
      <c r="J64" s="20"/>
      <c r="K64" s="20"/>
      <c r="L64" s="20"/>
    </row>
    <row r="65" spans="1:12" s="17" customFormat="1" ht="20.25" customHeight="1" x14ac:dyDescent="0.25">
      <c r="A65" s="20"/>
      <c r="B65" s="20"/>
      <c r="C65" s="20"/>
      <c r="D65" s="20"/>
      <c r="E65" s="20"/>
      <c r="F65" s="20"/>
      <c r="G65" s="20"/>
      <c r="H65" s="20"/>
      <c r="I65" s="20"/>
      <c r="J65" s="71"/>
      <c r="K65" s="20"/>
      <c r="L65" s="20"/>
    </row>
    <row r="66" spans="1:12" s="17" customFormat="1" ht="20.25" customHeight="1" x14ac:dyDescent="0.25">
      <c r="A66" s="20"/>
      <c r="B66" s="20"/>
      <c r="C66" s="20"/>
      <c r="D66" s="20"/>
      <c r="E66" s="20"/>
      <c r="F66" s="20"/>
      <c r="G66" s="20"/>
      <c r="H66" s="20"/>
      <c r="I66" s="20"/>
      <c r="J66" s="20"/>
      <c r="K66" s="20"/>
      <c r="L66" s="20"/>
    </row>
    <row r="67" spans="1:12" s="17" customFormat="1" ht="20.25" customHeight="1" x14ac:dyDescent="0.25">
      <c r="A67" s="20"/>
      <c r="B67" s="20"/>
      <c r="C67" s="20"/>
      <c r="D67" s="20"/>
      <c r="E67" s="20"/>
      <c r="F67" s="20"/>
      <c r="G67" s="20"/>
      <c r="H67" s="20"/>
      <c r="I67" s="20"/>
      <c r="J67" s="20"/>
      <c r="K67" s="20"/>
      <c r="L67" s="20"/>
    </row>
    <row r="68" spans="1:12" s="17" customFormat="1" ht="20.25" customHeight="1" x14ac:dyDescent="0.25">
      <c r="A68" s="20"/>
      <c r="B68" s="20"/>
      <c r="C68" s="20"/>
      <c r="D68" s="20"/>
      <c r="E68" s="20"/>
      <c r="F68" s="20"/>
      <c r="G68" s="20"/>
      <c r="H68" s="20"/>
      <c r="I68" s="20"/>
      <c r="J68" s="20"/>
      <c r="K68" s="20"/>
      <c r="L68" s="20"/>
    </row>
    <row r="69" spans="1:12" s="17" customFormat="1" ht="20.25" customHeight="1" x14ac:dyDescent="0.25">
      <c r="A69" s="20"/>
      <c r="B69" s="20"/>
      <c r="C69" s="20"/>
      <c r="D69" s="20"/>
      <c r="E69" s="20"/>
      <c r="F69" s="20"/>
      <c r="G69" s="20"/>
      <c r="H69" s="20"/>
      <c r="I69" s="20"/>
      <c r="J69" s="20"/>
      <c r="K69" s="20"/>
      <c r="L69" s="20"/>
    </row>
    <row r="70" spans="1:12" s="17" customFormat="1" ht="20.25" customHeight="1" x14ac:dyDescent="0.25">
      <c r="A70" s="20"/>
      <c r="B70" s="20"/>
      <c r="C70" s="20"/>
      <c r="D70" s="20"/>
      <c r="E70" s="20"/>
      <c r="F70" s="20"/>
      <c r="G70" s="20"/>
      <c r="H70" s="20"/>
      <c r="I70" s="20"/>
      <c r="J70" s="20"/>
      <c r="K70" s="20"/>
      <c r="L70" s="20"/>
    </row>
    <row r="71" spans="1:12" s="17" customFormat="1" ht="20.25" customHeight="1" x14ac:dyDescent="0.25">
      <c r="A71" s="20"/>
      <c r="B71" s="20"/>
      <c r="C71" s="20"/>
      <c r="D71" s="20"/>
      <c r="E71" s="20"/>
      <c r="F71" s="20"/>
      <c r="G71" s="20"/>
      <c r="H71" s="20"/>
      <c r="I71" s="20"/>
      <c r="J71" s="20"/>
      <c r="K71" s="20"/>
      <c r="L71" s="20"/>
    </row>
    <row r="72" spans="1:12" s="17" customFormat="1" ht="20.25" customHeight="1" x14ac:dyDescent="0.25">
      <c r="A72" s="20"/>
      <c r="B72" s="20"/>
      <c r="C72" s="20"/>
      <c r="D72" s="20"/>
      <c r="E72" s="20"/>
      <c r="F72" s="20"/>
      <c r="G72" s="20"/>
      <c r="H72" s="20"/>
      <c r="I72" s="20"/>
      <c r="J72" s="20"/>
      <c r="K72" s="20"/>
      <c r="L72" s="20"/>
    </row>
    <row r="73" spans="1:12" s="17" customFormat="1" ht="20.25" customHeight="1" x14ac:dyDescent="0.25">
      <c r="A73" s="20"/>
      <c r="B73" s="20"/>
      <c r="C73" s="20"/>
      <c r="D73" s="20"/>
      <c r="E73" s="20"/>
      <c r="F73" s="20"/>
      <c r="G73" s="20"/>
      <c r="H73" s="20"/>
      <c r="I73" s="20"/>
      <c r="J73" s="20"/>
      <c r="K73" s="20"/>
      <c r="L73" s="20"/>
    </row>
    <row r="74" spans="1:12" s="17" customFormat="1" ht="20.25" customHeight="1" x14ac:dyDescent="0.25">
      <c r="A74" s="20"/>
      <c r="B74" s="20"/>
      <c r="C74" s="20"/>
      <c r="D74" s="20"/>
      <c r="E74" s="20"/>
      <c r="F74" s="20"/>
      <c r="G74" s="20"/>
      <c r="H74" s="20"/>
      <c r="I74" s="20"/>
      <c r="J74" s="20"/>
      <c r="K74" s="20"/>
      <c r="L74" s="20"/>
    </row>
    <row r="75" spans="1:12" s="17" customFormat="1" ht="20.25" customHeight="1" x14ac:dyDescent="0.25">
      <c r="A75" s="20"/>
      <c r="B75" s="20"/>
      <c r="C75" s="20"/>
      <c r="D75" s="20"/>
      <c r="E75" s="20"/>
      <c r="F75" s="20"/>
      <c r="G75" s="20"/>
      <c r="H75" s="20"/>
      <c r="I75" s="20"/>
      <c r="J75" s="20"/>
      <c r="K75" s="20"/>
      <c r="L75" s="20"/>
    </row>
    <row r="76" spans="1:12" s="17" customFormat="1" ht="20.25" customHeight="1" x14ac:dyDescent="0.25">
      <c r="A76" s="20"/>
      <c r="B76" s="20"/>
      <c r="C76" s="20"/>
      <c r="D76" s="20"/>
      <c r="E76" s="20"/>
      <c r="F76" s="20"/>
      <c r="G76" s="20"/>
      <c r="H76" s="20"/>
      <c r="I76" s="20"/>
      <c r="J76" s="20"/>
      <c r="K76" s="20"/>
      <c r="L76" s="20"/>
    </row>
    <row r="77" spans="1:12" s="17" customFormat="1" ht="20.25" customHeight="1" x14ac:dyDescent="0.25">
      <c r="A77" s="20"/>
      <c r="B77" s="20"/>
      <c r="C77" s="20"/>
      <c r="D77" s="20"/>
      <c r="E77" s="20"/>
      <c r="F77" s="20"/>
      <c r="G77" s="20"/>
      <c r="H77" s="20"/>
      <c r="I77" s="20"/>
      <c r="J77" s="20"/>
      <c r="K77" s="20"/>
      <c r="L77" s="20"/>
    </row>
    <row r="78" spans="1:12" s="17" customFormat="1" ht="20.25" customHeight="1" x14ac:dyDescent="0.25">
      <c r="A78" s="20"/>
      <c r="B78" s="20"/>
      <c r="C78" s="20"/>
      <c r="D78" s="20"/>
      <c r="E78" s="20"/>
      <c r="F78" s="20"/>
      <c r="G78" s="20"/>
      <c r="H78" s="20"/>
      <c r="I78" s="20"/>
      <c r="J78" s="20"/>
      <c r="K78" s="20"/>
      <c r="L78" s="20"/>
    </row>
    <row r="79" spans="1:12" s="17" customFormat="1" ht="20.25" customHeight="1" x14ac:dyDescent="0.25">
      <c r="A79" s="20"/>
      <c r="B79" s="20"/>
      <c r="C79" s="20"/>
      <c r="D79" s="20"/>
      <c r="E79" s="20"/>
      <c r="F79" s="20"/>
      <c r="G79" s="20"/>
      <c r="H79" s="20"/>
      <c r="I79" s="20"/>
      <c r="J79" s="20"/>
      <c r="K79" s="20"/>
      <c r="L79" s="20"/>
    </row>
    <row r="80" spans="1:12" s="17" customFormat="1" ht="20.25" customHeight="1" x14ac:dyDescent="0.25">
      <c r="A80" s="20"/>
      <c r="B80" s="20"/>
      <c r="C80" s="20"/>
      <c r="D80" s="20"/>
      <c r="E80" s="20"/>
      <c r="F80" s="20"/>
      <c r="G80" s="20"/>
      <c r="H80" s="20"/>
      <c r="I80" s="20"/>
      <c r="J80" s="20"/>
      <c r="K80" s="20"/>
      <c r="L80" s="20"/>
    </row>
    <row r="81" spans="1:12" s="17" customFormat="1" ht="20.25" customHeight="1" x14ac:dyDescent="0.25">
      <c r="A81" s="20"/>
      <c r="B81" s="20"/>
      <c r="C81" s="20"/>
      <c r="D81" s="20"/>
      <c r="E81" s="20"/>
      <c r="F81" s="20"/>
      <c r="G81" s="20"/>
      <c r="H81" s="20"/>
      <c r="I81" s="20"/>
      <c r="J81" s="20"/>
      <c r="K81" s="20"/>
      <c r="L81" s="20"/>
    </row>
    <row r="82" spans="1:12" s="17" customFormat="1" ht="20.25" customHeight="1" x14ac:dyDescent="0.25">
      <c r="A82" s="20"/>
      <c r="B82" s="20"/>
      <c r="C82" s="20"/>
      <c r="D82" s="20"/>
      <c r="E82" s="20"/>
      <c r="F82" s="20"/>
      <c r="G82" s="20"/>
      <c r="H82" s="20"/>
      <c r="I82" s="20"/>
      <c r="J82" s="20"/>
      <c r="K82" s="20"/>
      <c r="L82" s="20"/>
    </row>
    <row r="83" spans="1:12" s="17" customFormat="1" ht="20.25" customHeight="1" x14ac:dyDescent="0.25">
      <c r="A83" s="20"/>
      <c r="B83" s="20"/>
      <c r="C83" s="20"/>
      <c r="D83" s="20"/>
      <c r="E83" s="20"/>
      <c r="F83" s="20"/>
      <c r="G83" s="20"/>
      <c r="H83" s="20"/>
      <c r="I83" s="20"/>
      <c r="J83" s="20"/>
      <c r="K83" s="20"/>
      <c r="L83" s="20"/>
    </row>
    <row r="84" spans="1:12" s="17" customFormat="1" ht="20.25" customHeight="1" x14ac:dyDescent="0.25">
      <c r="A84" s="20"/>
      <c r="B84" s="20"/>
      <c r="C84" s="20"/>
      <c r="D84" s="20"/>
      <c r="E84" s="20"/>
      <c r="F84" s="20"/>
      <c r="G84" s="20"/>
      <c r="H84" s="20"/>
      <c r="I84" s="20"/>
      <c r="J84" s="20"/>
      <c r="K84" s="20"/>
      <c r="L84" s="20"/>
    </row>
    <row r="85" spans="1:12" s="17" customFormat="1" ht="20.25" customHeight="1" x14ac:dyDescent="0.25">
      <c r="A85" s="20"/>
      <c r="B85" s="20"/>
      <c r="C85" s="20"/>
      <c r="D85" s="20"/>
      <c r="E85" s="20"/>
      <c r="F85" s="20"/>
      <c r="G85" s="20"/>
      <c r="H85" s="20"/>
      <c r="I85" s="20"/>
      <c r="J85" s="20"/>
      <c r="K85" s="20"/>
      <c r="L85" s="20"/>
    </row>
    <row r="86" spans="1:12" s="17" customFormat="1" ht="20.25" customHeight="1" x14ac:dyDescent="0.25">
      <c r="A86" s="20"/>
      <c r="B86" s="20"/>
      <c r="C86" s="20"/>
      <c r="D86" s="20"/>
      <c r="E86" s="20"/>
      <c r="F86" s="20"/>
      <c r="G86" s="20"/>
      <c r="H86" s="20"/>
      <c r="I86" s="20"/>
      <c r="J86" s="20"/>
      <c r="K86" s="20"/>
      <c r="L86" s="20"/>
    </row>
    <row r="87" spans="1:12" s="17" customFormat="1" ht="20.25" customHeight="1" x14ac:dyDescent="0.25">
      <c r="A87" s="20"/>
      <c r="B87" s="20"/>
      <c r="C87" s="20"/>
      <c r="D87" s="20"/>
      <c r="E87" s="20"/>
      <c r="F87" s="20"/>
      <c r="G87" s="20"/>
      <c r="H87" s="20"/>
      <c r="I87" s="20"/>
      <c r="J87" s="20"/>
      <c r="K87" s="20"/>
      <c r="L87" s="20"/>
    </row>
    <row r="88" spans="1:12" s="17" customFormat="1" ht="20.25" customHeight="1" x14ac:dyDescent="0.25">
      <c r="A88" s="20"/>
      <c r="B88" s="20"/>
      <c r="C88" s="20"/>
      <c r="D88" s="20"/>
      <c r="E88" s="20"/>
      <c r="F88" s="20"/>
      <c r="G88" s="20"/>
      <c r="H88" s="20"/>
      <c r="I88" s="20"/>
      <c r="J88" s="20"/>
      <c r="K88" s="20"/>
      <c r="L88" s="20"/>
    </row>
    <row r="89" spans="1:12" s="17" customFormat="1" ht="20.25" customHeight="1" x14ac:dyDescent="0.25">
      <c r="A89" s="20"/>
      <c r="B89" s="20"/>
      <c r="C89" s="20"/>
      <c r="D89" s="20"/>
      <c r="E89" s="20"/>
      <c r="F89" s="20"/>
      <c r="G89" s="20"/>
      <c r="H89" s="20"/>
      <c r="I89" s="20"/>
      <c r="J89" s="20"/>
      <c r="K89" s="20"/>
      <c r="L89" s="20"/>
    </row>
    <row r="90" spans="1:12" s="17" customFormat="1" ht="20.25" customHeight="1" x14ac:dyDescent="0.25">
      <c r="A90" s="20"/>
      <c r="B90" s="20"/>
      <c r="C90" s="20"/>
      <c r="D90" s="20"/>
      <c r="E90" s="20"/>
      <c r="F90" s="20"/>
      <c r="G90" s="20"/>
      <c r="H90" s="20"/>
      <c r="I90" s="20"/>
      <c r="J90" s="20"/>
      <c r="K90" s="20"/>
      <c r="L90" s="20"/>
    </row>
    <row r="91" spans="1:12" s="17" customFormat="1" ht="20.25" customHeight="1" x14ac:dyDescent="0.25">
      <c r="A91" s="20"/>
      <c r="B91" s="20"/>
      <c r="C91" s="20"/>
      <c r="D91" s="20"/>
      <c r="E91" s="20"/>
      <c r="F91" s="20"/>
      <c r="G91" s="20"/>
      <c r="H91" s="20"/>
      <c r="I91" s="20"/>
      <c r="J91" s="20"/>
      <c r="K91" s="20"/>
      <c r="L91" s="20"/>
    </row>
    <row r="92" spans="1:12" s="17" customFormat="1" ht="20.25" customHeight="1" x14ac:dyDescent="0.25">
      <c r="A92" s="20"/>
      <c r="B92" s="20"/>
      <c r="C92" s="20"/>
      <c r="D92" s="20"/>
      <c r="E92" s="20"/>
      <c r="F92" s="20"/>
      <c r="G92" s="20"/>
      <c r="H92" s="20"/>
      <c r="I92" s="20"/>
      <c r="J92" s="20"/>
      <c r="K92" s="20"/>
      <c r="L92" s="20"/>
    </row>
    <row r="93" spans="1:12" s="17" customFormat="1" ht="20.25" customHeight="1" x14ac:dyDescent="0.25">
      <c r="A93" s="20"/>
      <c r="B93" s="20"/>
      <c r="C93" s="20"/>
      <c r="D93" s="20"/>
      <c r="E93" s="20"/>
      <c r="F93" s="20"/>
      <c r="G93" s="20"/>
      <c r="H93" s="20"/>
      <c r="I93" s="20"/>
      <c r="J93" s="20"/>
      <c r="K93" s="20"/>
      <c r="L93" s="20"/>
    </row>
    <row r="94" spans="1:12" s="17" customFormat="1" ht="20.25" customHeight="1" x14ac:dyDescent="0.25">
      <c r="A94" s="20"/>
      <c r="B94" s="20"/>
      <c r="C94" s="20"/>
      <c r="D94" s="20"/>
      <c r="E94" s="20"/>
      <c r="F94" s="20"/>
      <c r="G94" s="20"/>
      <c r="H94" s="20"/>
      <c r="I94" s="20"/>
      <c r="J94" s="20"/>
      <c r="K94" s="20"/>
      <c r="L94" s="20"/>
    </row>
    <row r="95" spans="1:12" s="17" customFormat="1" ht="20.25" customHeight="1" x14ac:dyDescent="0.25">
      <c r="A95" s="20"/>
      <c r="B95" s="20"/>
      <c r="C95" s="20"/>
      <c r="D95" s="20"/>
      <c r="E95" s="20"/>
      <c r="F95" s="20"/>
      <c r="G95" s="20"/>
      <c r="H95" s="20"/>
      <c r="I95" s="20"/>
      <c r="J95" s="20"/>
      <c r="K95" s="20"/>
      <c r="L95" s="20"/>
    </row>
    <row r="96" spans="1:12" s="17" customFormat="1" ht="20.25" customHeight="1" x14ac:dyDescent="0.25">
      <c r="A96" s="20"/>
      <c r="B96" s="20"/>
      <c r="C96" s="20"/>
      <c r="D96" s="20"/>
      <c r="E96" s="20"/>
      <c r="F96" s="20"/>
      <c r="G96" s="20"/>
      <c r="H96" s="20"/>
      <c r="I96" s="20"/>
      <c r="J96" s="20"/>
      <c r="K96" s="20"/>
      <c r="L96" s="20"/>
    </row>
    <row r="97" spans="1:12" s="17" customFormat="1" ht="20.25" customHeight="1" x14ac:dyDescent="0.25">
      <c r="A97" s="20"/>
      <c r="B97" s="20"/>
      <c r="C97" s="20"/>
      <c r="D97" s="20"/>
      <c r="E97" s="20"/>
      <c r="F97" s="20"/>
      <c r="G97" s="20"/>
      <c r="H97" s="20"/>
      <c r="I97" s="20"/>
      <c r="J97" s="20"/>
      <c r="K97" s="20"/>
      <c r="L97" s="20"/>
    </row>
    <row r="98" spans="1:12" s="17" customFormat="1" ht="20.25" customHeight="1" x14ac:dyDescent="0.25">
      <c r="A98" s="20"/>
      <c r="B98" s="20"/>
      <c r="C98" s="20"/>
      <c r="D98" s="20"/>
      <c r="E98" s="20"/>
      <c r="F98" s="20"/>
      <c r="G98" s="20"/>
      <c r="H98" s="20"/>
      <c r="I98" s="20"/>
      <c r="J98" s="20"/>
      <c r="K98" s="20"/>
      <c r="L98" s="20"/>
    </row>
    <row r="99" spans="1:12" s="17" customFormat="1" ht="20.25" customHeight="1" x14ac:dyDescent="0.25">
      <c r="A99" s="20"/>
      <c r="B99" s="20"/>
      <c r="C99" s="20"/>
      <c r="D99" s="20"/>
      <c r="E99" s="20"/>
      <c r="F99" s="20"/>
      <c r="G99" s="20"/>
      <c r="H99" s="20"/>
      <c r="I99" s="20"/>
      <c r="J99" s="20"/>
      <c r="K99" s="20"/>
      <c r="L99" s="20"/>
    </row>
    <row r="100" spans="1:12" s="17" customFormat="1" ht="20.25" customHeight="1" x14ac:dyDescent="0.25">
      <c r="A100" s="20"/>
      <c r="B100" s="20"/>
      <c r="C100" s="20"/>
      <c r="D100" s="20"/>
      <c r="E100" s="20"/>
      <c r="F100" s="20"/>
      <c r="G100" s="20"/>
      <c r="H100" s="20"/>
      <c r="I100" s="20"/>
      <c r="J100" s="20"/>
      <c r="K100" s="20"/>
      <c r="L100" s="20"/>
    </row>
    <row r="101" spans="1:12" s="17" customFormat="1" ht="20.25" customHeight="1" x14ac:dyDescent="0.25">
      <c r="A101" s="20"/>
      <c r="B101" s="20"/>
      <c r="C101" s="20"/>
      <c r="D101" s="20"/>
      <c r="E101" s="20"/>
      <c r="F101" s="20"/>
      <c r="G101" s="20"/>
      <c r="H101" s="20"/>
      <c r="I101" s="20"/>
      <c r="J101" s="20"/>
      <c r="K101" s="20"/>
      <c r="L101" s="20"/>
    </row>
    <row r="102" spans="1:12" s="17" customFormat="1" ht="20.25" customHeight="1" x14ac:dyDescent="0.25">
      <c r="A102" s="20"/>
      <c r="B102" s="20"/>
      <c r="C102" s="20"/>
      <c r="D102" s="20"/>
      <c r="E102" s="20"/>
      <c r="F102" s="20"/>
      <c r="G102" s="20"/>
      <c r="H102" s="20"/>
      <c r="I102" s="20"/>
      <c r="J102" s="20"/>
      <c r="K102" s="20"/>
      <c r="L102" s="20"/>
    </row>
    <row r="103" spans="1:12" s="17" customFormat="1" ht="20.25" customHeight="1" x14ac:dyDescent="0.25">
      <c r="A103" s="20"/>
      <c r="B103" s="20"/>
      <c r="C103" s="20"/>
      <c r="D103" s="20"/>
      <c r="E103" s="20"/>
      <c r="F103" s="20"/>
      <c r="G103" s="20"/>
      <c r="H103" s="20"/>
      <c r="I103" s="20"/>
      <c r="J103" s="20"/>
      <c r="K103" s="20"/>
      <c r="L103" s="20"/>
    </row>
    <row r="104" spans="1:12" s="17" customFormat="1" ht="20.25" customHeight="1" x14ac:dyDescent="0.25">
      <c r="A104" s="20"/>
      <c r="B104" s="20"/>
      <c r="C104" s="20"/>
      <c r="D104" s="20"/>
      <c r="E104" s="20"/>
      <c r="F104" s="20"/>
      <c r="G104" s="20"/>
      <c r="H104" s="20"/>
      <c r="I104" s="20"/>
      <c r="J104" s="20"/>
      <c r="K104" s="20"/>
      <c r="L104" s="20"/>
    </row>
    <row r="105" spans="1:12" s="17" customFormat="1" ht="20.25" customHeight="1" x14ac:dyDescent="0.25">
      <c r="A105" s="20"/>
      <c r="B105" s="20"/>
      <c r="C105" s="20"/>
      <c r="D105" s="20"/>
      <c r="E105" s="20"/>
      <c r="F105" s="20"/>
      <c r="G105" s="20"/>
      <c r="H105" s="20"/>
      <c r="I105" s="20"/>
      <c r="J105" s="20"/>
      <c r="K105" s="20"/>
      <c r="L105" s="20"/>
    </row>
    <row r="106" spans="1:12" s="17" customFormat="1" ht="20.25" customHeight="1" x14ac:dyDescent="0.25">
      <c r="A106" s="20"/>
      <c r="B106" s="20"/>
      <c r="C106" s="20"/>
      <c r="D106" s="20"/>
      <c r="E106" s="20"/>
      <c r="F106" s="20"/>
      <c r="G106" s="20"/>
      <c r="H106" s="20"/>
      <c r="I106" s="20"/>
      <c r="J106" s="20"/>
      <c r="K106" s="20"/>
      <c r="L106" s="20"/>
    </row>
    <row r="107" spans="1:12" s="17" customFormat="1" ht="20.25" customHeight="1" x14ac:dyDescent="0.25">
      <c r="A107" s="20"/>
      <c r="B107" s="20"/>
      <c r="C107" s="20"/>
      <c r="D107" s="20"/>
      <c r="E107" s="20"/>
      <c r="F107" s="20"/>
      <c r="G107" s="20"/>
      <c r="H107" s="20"/>
      <c r="I107" s="20"/>
      <c r="J107" s="20"/>
      <c r="K107" s="20"/>
      <c r="L107" s="20"/>
    </row>
    <row r="108" spans="1:12" s="17" customFormat="1" ht="20.25" customHeight="1" x14ac:dyDescent="0.25">
      <c r="A108" s="20"/>
      <c r="B108" s="20"/>
      <c r="C108" s="20"/>
      <c r="D108" s="20"/>
      <c r="E108" s="20"/>
      <c r="F108" s="20"/>
      <c r="G108" s="20"/>
      <c r="H108" s="20"/>
      <c r="I108" s="20"/>
      <c r="J108" s="20"/>
      <c r="K108" s="20"/>
      <c r="L108" s="20"/>
    </row>
    <row r="109" spans="1:12" s="17" customFormat="1" ht="20.25" customHeight="1" x14ac:dyDescent="0.25">
      <c r="A109" s="20"/>
      <c r="B109" s="20"/>
      <c r="C109" s="20"/>
      <c r="D109" s="20"/>
      <c r="E109" s="20"/>
      <c r="F109" s="20"/>
      <c r="G109" s="20"/>
      <c r="H109" s="20"/>
      <c r="I109" s="20"/>
      <c r="J109" s="20"/>
      <c r="K109" s="20"/>
      <c r="L109" s="20"/>
    </row>
    <row r="110" spans="1:12" s="17" customFormat="1" ht="20.25" customHeight="1" x14ac:dyDescent="0.25">
      <c r="A110" s="20"/>
      <c r="B110" s="20"/>
      <c r="C110" s="20"/>
      <c r="D110" s="20"/>
      <c r="E110" s="20"/>
      <c r="F110" s="20"/>
      <c r="G110" s="20"/>
      <c r="H110" s="20"/>
      <c r="I110" s="20"/>
      <c r="J110" s="20"/>
      <c r="K110" s="20"/>
      <c r="L110" s="20"/>
    </row>
    <row r="111" spans="1:12" s="17" customFormat="1" ht="20.25" customHeight="1" x14ac:dyDescent="0.25">
      <c r="A111" s="20"/>
      <c r="B111" s="20"/>
      <c r="C111" s="20"/>
      <c r="D111" s="20"/>
      <c r="E111" s="20"/>
      <c r="F111" s="20"/>
      <c r="G111" s="20"/>
      <c r="H111" s="20"/>
      <c r="I111" s="20"/>
      <c r="J111" s="20"/>
      <c r="K111" s="20"/>
      <c r="L111" s="20"/>
    </row>
    <row r="112" spans="1:12" s="17" customFormat="1" ht="20.25" customHeight="1" x14ac:dyDescent="0.25">
      <c r="A112" s="20"/>
      <c r="B112" s="20"/>
      <c r="C112" s="20"/>
      <c r="D112" s="20"/>
      <c r="E112" s="20"/>
      <c r="F112" s="20"/>
      <c r="G112" s="20"/>
      <c r="H112" s="20"/>
      <c r="I112" s="20"/>
      <c r="J112" s="20"/>
      <c r="K112" s="20"/>
      <c r="L112" s="20"/>
    </row>
    <row r="113" spans="1:12" s="17" customFormat="1" ht="20.25" customHeight="1" x14ac:dyDescent="0.25">
      <c r="A113" s="20"/>
      <c r="B113" s="20"/>
      <c r="C113" s="20"/>
      <c r="D113" s="20"/>
      <c r="E113" s="20"/>
      <c r="F113" s="20"/>
      <c r="G113" s="20"/>
      <c r="H113" s="20"/>
      <c r="I113" s="20"/>
      <c r="J113" s="20"/>
      <c r="K113" s="20"/>
      <c r="L113" s="20"/>
    </row>
    <row r="114" spans="1:12" s="17" customFormat="1" ht="20.25" customHeight="1" x14ac:dyDescent="0.25">
      <c r="A114" s="20"/>
      <c r="B114" s="20"/>
      <c r="C114" s="20"/>
      <c r="D114" s="20"/>
      <c r="E114" s="20"/>
      <c r="F114" s="20"/>
      <c r="G114" s="20"/>
      <c r="H114" s="20"/>
      <c r="I114" s="20"/>
      <c r="J114" s="20"/>
      <c r="K114" s="20"/>
      <c r="L114" s="20"/>
    </row>
    <row r="115" spans="1:12" s="17" customFormat="1" ht="20.25" customHeight="1" x14ac:dyDescent="0.25">
      <c r="A115" s="20"/>
      <c r="B115" s="20"/>
      <c r="C115" s="20"/>
      <c r="D115" s="20"/>
      <c r="E115" s="20"/>
      <c r="F115" s="20"/>
      <c r="G115" s="20"/>
      <c r="H115" s="20"/>
      <c r="I115" s="20"/>
      <c r="J115" s="20"/>
      <c r="K115" s="20"/>
      <c r="L115" s="20"/>
    </row>
    <row r="116" spans="1:12" s="17" customFormat="1" ht="20.25" customHeight="1" x14ac:dyDescent="0.25">
      <c r="A116" s="20"/>
      <c r="B116" s="20"/>
      <c r="C116" s="20"/>
      <c r="D116" s="20"/>
      <c r="E116" s="20"/>
      <c r="F116" s="20"/>
      <c r="G116" s="20"/>
      <c r="H116" s="20"/>
      <c r="I116" s="20"/>
      <c r="J116" s="20"/>
      <c r="K116" s="20"/>
      <c r="L116" s="20"/>
    </row>
    <row r="117" spans="1:12" s="17" customFormat="1" ht="20.25" customHeight="1" x14ac:dyDescent="0.25">
      <c r="A117" s="20"/>
      <c r="B117" s="20"/>
      <c r="C117" s="20"/>
      <c r="D117" s="20"/>
      <c r="E117" s="20"/>
      <c r="F117" s="20"/>
      <c r="G117" s="20"/>
      <c r="H117" s="20"/>
      <c r="I117" s="20"/>
      <c r="J117" s="20"/>
      <c r="K117" s="20"/>
      <c r="L117" s="20"/>
    </row>
    <row r="118" spans="1:12" s="17" customFormat="1" ht="20.25" customHeight="1" x14ac:dyDescent="0.25">
      <c r="A118" s="20"/>
      <c r="B118" s="20"/>
      <c r="C118" s="20"/>
      <c r="D118" s="20"/>
      <c r="E118" s="20"/>
      <c r="F118" s="20"/>
      <c r="G118" s="20"/>
      <c r="H118" s="20"/>
      <c r="I118" s="20"/>
      <c r="J118" s="20"/>
      <c r="K118" s="20"/>
      <c r="L118" s="20"/>
    </row>
    <row r="119" spans="1:12" s="17" customFormat="1" ht="20.25" customHeight="1" x14ac:dyDescent="0.25">
      <c r="A119" s="20"/>
      <c r="B119" s="20"/>
      <c r="C119" s="20"/>
      <c r="D119" s="20"/>
      <c r="E119" s="20"/>
      <c r="F119" s="20"/>
      <c r="G119" s="20"/>
      <c r="H119" s="20"/>
      <c r="I119" s="20"/>
      <c r="J119" s="20"/>
      <c r="K119" s="20"/>
      <c r="L119" s="20"/>
    </row>
    <row r="120" spans="1:12" s="17" customFormat="1" ht="20.25" customHeight="1" x14ac:dyDescent="0.25">
      <c r="A120" s="20"/>
      <c r="B120" s="20"/>
      <c r="C120" s="20"/>
      <c r="D120" s="20"/>
      <c r="E120" s="20"/>
      <c r="F120" s="20"/>
      <c r="G120" s="20"/>
      <c r="H120" s="20"/>
      <c r="I120" s="20"/>
      <c r="J120" s="20"/>
      <c r="K120" s="20"/>
      <c r="L120" s="20"/>
    </row>
    <row r="121" spans="1:12" s="17" customFormat="1" ht="20.25" customHeight="1" x14ac:dyDescent="0.25">
      <c r="A121" s="20"/>
      <c r="B121" s="20"/>
      <c r="C121" s="20"/>
      <c r="D121" s="20"/>
      <c r="E121" s="20"/>
      <c r="F121" s="20"/>
      <c r="G121" s="20"/>
      <c r="H121" s="20"/>
      <c r="I121" s="20"/>
      <c r="J121" s="20"/>
      <c r="K121" s="20"/>
      <c r="L121" s="20"/>
    </row>
    <row r="122" spans="1:12" s="17" customFormat="1" ht="20.25" customHeight="1" x14ac:dyDescent="0.25">
      <c r="A122" s="20"/>
      <c r="B122" s="20"/>
      <c r="C122" s="20"/>
      <c r="D122" s="20"/>
      <c r="E122" s="20"/>
      <c r="F122" s="20"/>
      <c r="G122" s="20"/>
      <c r="H122" s="20"/>
      <c r="I122" s="20"/>
      <c r="J122" s="20"/>
      <c r="K122" s="20"/>
      <c r="L122" s="20"/>
    </row>
    <row r="123" spans="1:12" s="17" customFormat="1" ht="20.25" customHeight="1" x14ac:dyDescent="0.25">
      <c r="A123" s="20"/>
      <c r="B123" s="20"/>
      <c r="C123" s="20"/>
      <c r="D123" s="20"/>
      <c r="E123" s="20"/>
      <c r="F123" s="20"/>
      <c r="G123" s="20"/>
      <c r="H123" s="20"/>
      <c r="I123" s="20"/>
      <c r="J123" s="20"/>
      <c r="K123" s="20"/>
      <c r="L123" s="20"/>
    </row>
    <row r="124" spans="1:12" s="17" customFormat="1" ht="20.25" customHeight="1" x14ac:dyDescent="0.25">
      <c r="A124" s="20"/>
      <c r="B124" s="20"/>
      <c r="C124" s="20"/>
      <c r="D124" s="20"/>
      <c r="E124" s="20"/>
      <c r="F124" s="20"/>
      <c r="G124" s="20"/>
      <c r="H124" s="20"/>
      <c r="I124" s="20"/>
      <c r="J124" s="20"/>
      <c r="K124" s="20"/>
      <c r="L124" s="20"/>
    </row>
    <row r="125" spans="1:12" s="17" customFormat="1" ht="20.25" customHeight="1" x14ac:dyDescent="0.25">
      <c r="A125" s="20"/>
      <c r="B125" s="20"/>
      <c r="C125" s="20"/>
      <c r="D125" s="20"/>
      <c r="E125" s="20"/>
      <c r="F125" s="20"/>
      <c r="G125" s="20"/>
      <c r="H125" s="20"/>
      <c r="I125" s="20"/>
      <c r="J125" s="20"/>
      <c r="K125" s="20"/>
      <c r="L125" s="20"/>
    </row>
    <row r="126" spans="1:12" s="17" customFormat="1" ht="20.25" customHeight="1" x14ac:dyDescent="0.25">
      <c r="A126" s="20"/>
      <c r="B126" s="20"/>
      <c r="C126" s="20"/>
      <c r="D126" s="20"/>
      <c r="E126" s="20"/>
      <c r="F126" s="20"/>
      <c r="G126" s="20"/>
      <c r="H126" s="20"/>
      <c r="I126" s="20"/>
      <c r="J126" s="20"/>
      <c r="K126" s="20"/>
      <c r="L126" s="20"/>
    </row>
    <row r="127" spans="1:12" s="17" customFormat="1" ht="20.25" customHeight="1" x14ac:dyDescent="0.25">
      <c r="A127" s="20"/>
      <c r="B127" s="20"/>
      <c r="C127" s="20"/>
      <c r="D127" s="20"/>
      <c r="E127" s="20"/>
      <c r="F127" s="20"/>
      <c r="G127" s="20"/>
      <c r="H127" s="20"/>
      <c r="I127" s="20"/>
      <c r="J127" s="20"/>
      <c r="K127" s="20"/>
      <c r="L127" s="20"/>
    </row>
    <row r="128" spans="1:12" s="17" customFormat="1" ht="20.25" customHeight="1" x14ac:dyDescent="0.25">
      <c r="A128" s="20"/>
      <c r="B128" s="20"/>
      <c r="C128" s="20"/>
      <c r="D128" s="20"/>
      <c r="E128" s="20"/>
      <c r="F128" s="20"/>
      <c r="G128" s="20"/>
      <c r="H128" s="20"/>
      <c r="I128" s="20"/>
      <c r="J128" s="20"/>
      <c r="K128" s="20"/>
      <c r="L128" s="20"/>
    </row>
    <row r="129" spans="1:12" s="17" customFormat="1" ht="20.25" customHeight="1" x14ac:dyDescent="0.25">
      <c r="A129" s="20"/>
      <c r="B129" s="20"/>
      <c r="C129" s="20"/>
      <c r="D129" s="20"/>
      <c r="E129" s="20"/>
      <c r="F129" s="20"/>
      <c r="G129" s="20"/>
      <c r="H129" s="20"/>
      <c r="I129" s="20"/>
      <c r="J129" s="20"/>
      <c r="K129" s="20"/>
      <c r="L129" s="20"/>
    </row>
    <row r="130" spans="1:12" s="17" customFormat="1" ht="20.25" customHeight="1" x14ac:dyDescent="0.25">
      <c r="A130" s="20"/>
      <c r="B130" s="20"/>
      <c r="C130" s="20"/>
      <c r="D130" s="20"/>
      <c r="E130" s="20"/>
      <c r="F130" s="20"/>
      <c r="G130" s="20"/>
      <c r="H130" s="20"/>
      <c r="I130" s="20"/>
      <c r="J130" s="20"/>
      <c r="K130" s="20"/>
      <c r="L130" s="20"/>
    </row>
    <row r="131" spans="1:12" s="17" customFormat="1" ht="20.25" customHeight="1" x14ac:dyDescent="0.25">
      <c r="A131" s="20"/>
      <c r="B131" s="20"/>
      <c r="C131" s="20"/>
      <c r="D131" s="20"/>
      <c r="E131" s="20"/>
      <c r="F131" s="20"/>
      <c r="G131" s="20"/>
      <c r="H131" s="20"/>
      <c r="I131" s="20"/>
      <c r="J131" s="20"/>
      <c r="K131" s="20"/>
      <c r="L131" s="20"/>
    </row>
    <row r="132" spans="1:12" s="17" customFormat="1" ht="20.25" customHeight="1" x14ac:dyDescent="0.25">
      <c r="A132" s="20"/>
      <c r="B132" s="20"/>
      <c r="C132" s="20"/>
      <c r="D132" s="20"/>
      <c r="E132" s="20"/>
      <c r="F132" s="20"/>
      <c r="G132" s="20"/>
      <c r="H132" s="20"/>
      <c r="I132" s="20"/>
      <c r="J132" s="20"/>
      <c r="K132" s="20"/>
      <c r="L132" s="20"/>
    </row>
    <row r="133" spans="1:12" s="17" customFormat="1" ht="20.25" customHeight="1" x14ac:dyDescent="0.25">
      <c r="A133" s="20"/>
      <c r="B133" s="20"/>
      <c r="C133" s="20"/>
      <c r="D133" s="20"/>
      <c r="E133" s="20"/>
      <c r="F133" s="20"/>
      <c r="G133" s="20"/>
      <c r="H133" s="20"/>
      <c r="I133" s="20"/>
      <c r="J133" s="20"/>
      <c r="K133" s="20"/>
      <c r="L133" s="20"/>
    </row>
    <row r="134" spans="1:12" s="17" customFormat="1" ht="20.25" customHeight="1" x14ac:dyDescent="0.25">
      <c r="A134" s="20"/>
      <c r="B134" s="20"/>
      <c r="C134" s="20"/>
      <c r="D134" s="20"/>
      <c r="E134" s="20"/>
      <c r="F134" s="20"/>
      <c r="G134" s="20"/>
      <c r="H134" s="20"/>
      <c r="I134" s="20"/>
      <c r="J134" s="20"/>
      <c r="K134" s="20"/>
      <c r="L134" s="20"/>
    </row>
    <row r="135" spans="1:12" s="17" customFormat="1" ht="20.25" customHeight="1" x14ac:dyDescent="0.25">
      <c r="A135" s="20"/>
      <c r="B135" s="20"/>
      <c r="C135" s="20"/>
      <c r="D135" s="20"/>
      <c r="E135" s="20"/>
      <c r="F135" s="20"/>
      <c r="G135" s="20"/>
      <c r="H135" s="20"/>
      <c r="I135" s="20"/>
      <c r="J135" s="20"/>
      <c r="K135" s="20"/>
      <c r="L135" s="20"/>
    </row>
    <row r="136" spans="1:12" s="17" customFormat="1" ht="20.25" customHeight="1" x14ac:dyDescent="0.25">
      <c r="A136" s="20"/>
      <c r="B136" s="20"/>
      <c r="C136" s="20"/>
      <c r="D136" s="20"/>
      <c r="E136" s="20"/>
      <c r="F136" s="20"/>
      <c r="G136" s="20"/>
      <c r="H136" s="20"/>
      <c r="I136" s="20"/>
      <c r="J136" s="20"/>
      <c r="K136" s="20"/>
      <c r="L136" s="20"/>
    </row>
    <row r="137" spans="1:12" s="17" customFormat="1" ht="20.25" customHeight="1" x14ac:dyDescent="0.25">
      <c r="A137" s="20"/>
      <c r="B137" s="20"/>
      <c r="C137" s="20"/>
      <c r="D137" s="20"/>
      <c r="E137" s="20"/>
      <c r="F137" s="20"/>
      <c r="G137" s="20"/>
      <c r="H137" s="20"/>
      <c r="I137" s="20"/>
      <c r="J137" s="20"/>
      <c r="K137" s="20"/>
      <c r="L137" s="20"/>
    </row>
    <row r="138" spans="1:12" s="17" customFormat="1" ht="20.25" customHeight="1" x14ac:dyDescent="0.25">
      <c r="A138" s="20"/>
      <c r="B138" s="20"/>
      <c r="C138" s="20"/>
      <c r="D138" s="20"/>
      <c r="E138" s="20"/>
      <c r="F138" s="20"/>
      <c r="G138" s="20"/>
      <c r="H138" s="20"/>
      <c r="I138" s="20"/>
      <c r="J138" s="20"/>
      <c r="K138" s="20"/>
      <c r="L138" s="20"/>
    </row>
    <row r="139" spans="1:12" s="17" customFormat="1" ht="20.25" customHeight="1" x14ac:dyDescent="0.25">
      <c r="A139" s="20"/>
      <c r="B139" s="20"/>
      <c r="C139" s="20"/>
      <c r="D139" s="20"/>
      <c r="E139" s="20"/>
      <c r="F139" s="20"/>
      <c r="G139" s="20"/>
      <c r="H139" s="20"/>
      <c r="I139" s="20"/>
      <c r="J139" s="20"/>
      <c r="K139" s="20"/>
      <c r="L139" s="20"/>
    </row>
    <row r="140" spans="1:12" s="17" customFormat="1" ht="20.25" customHeight="1" x14ac:dyDescent="0.25">
      <c r="A140" s="20"/>
      <c r="B140" s="20"/>
      <c r="C140" s="20"/>
      <c r="D140" s="20"/>
      <c r="E140" s="20"/>
      <c r="F140" s="20"/>
      <c r="G140" s="20"/>
      <c r="H140" s="20"/>
      <c r="I140" s="20"/>
      <c r="J140" s="20"/>
      <c r="K140" s="20"/>
      <c r="L140" s="20"/>
    </row>
    <row r="141" spans="1:12" s="17" customFormat="1" ht="20.25" customHeight="1" x14ac:dyDescent="0.25">
      <c r="A141" s="20"/>
      <c r="B141" s="20"/>
      <c r="C141" s="20"/>
      <c r="D141" s="20"/>
      <c r="E141" s="20"/>
      <c r="F141" s="20"/>
      <c r="G141" s="20"/>
      <c r="H141" s="20"/>
      <c r="I141" s="20"/>
      <c r="J141" s="20"/>
      <c r="K141" s="20"/>
      <c r="L141" s="20"/>
    </row>
    <row r="142" spans="1:12" s="17" customFormat="1" ht="20.25" customHeight="1" x14ac:dyDescent="0.25">
      <c r="A142" s="20"/>
      <c r="B142" s="20"/>
      <c r="C142" s="20"/>
      <c r="D142" s="20"/>
      <c r="E142" s="20"/>
      <c r="F142" s="20"/>
      <c r="G142" s="20"/>
      <c r="H142" s="20"/>
      <c r="I142" s="20"/>
      <c r="J142" s="20"/>
      <c r="K142" s="20"/>
      <c r="L142" s="20"/>
    </row>
    <row r="143" spans="1:12" s="17" customFormat="1" ht="20.25" customHeight="1" x14ac:dyDescent="0.25">
      <c r="A143" s="20"/>
      <c r="B143" s="20"/>
      <c r="C143" s="20"/>
      <c r="D143" s="20"/>
      <c r="E143" s="20"/>
      <c r="F143" s="20"/>
      <c r="G143" s="20"/>
      <c r="H143" s="20"/>
      <c r="I143" s="20"/>
      <c r="J143" s="20"/>
      <c r="K143" s="20"/>
      <c r="L143" s="20"/>
    </row>
    <row r="144" spans="1:12" s="17" customFormat="1" ht="20.25" customHeight="1" x14ac:dyDescent="0.25">
      <c r="A144" s="20"/>
      <c r="B144" s="20"/>
      <c r="C144" s="20"/>
      <c r="D144" s="20"/>
      <c r="E144" s="20"/>
      <c r="F144" s="20"/>
      <c r="G144" s="20"/>
      <c r="H144" s="20"/>
      <c r="I144" s="20"/>
      <c r="J144" s="20"/>
      <c r="K144" s="20"/>
      <c r="L144" s="20"/>
    </row>
    <row r="145" spans="1:12" s="17" customFormat="1" ht="20.25" customHeight="1" x14ac:dyDescent="0.25">
      <c r="A145" s="20"/>
      <c r="B145" s="20"/>
      <c r="C145" s="20"/>
      <c r="D145" s="20"/>
      <c r="E145" s="20"/>
      <c r="F145" s="20"/>
      <c r="G145" s="20"/>
      <c r="H145" s="20"/>
      <c r="I145" s="20"/>
      <c r="J145" s="20"/>
      <c r="K145" s="20"/>
      <c r="L145" s="20"/>
    </row>
    <row r="146" spans="1:12" s="17" customFormat="1" ht="20.25" customHeight="1" x14ac:dyDescent="0.25">
      <c r="A146" s="20"/>
      <c r="B146" s="20"/>
      <c r="C146" s="20"/>
      <c r="D146" s="20"/>
      <c r="E146" s="20"/>
      <c r="F146" s="20"/>
      <c r="G146" s="20"/>
      <c r="H146" s="20"/>
      <c r="I146" s="20"/>
      <c r="J146" s="20"/>
      <c r="K146" s="20"/>
      <c r="L146" s="20"/>
    </row>
    <row r="147" spans="1:12" s="17" customFormat="1" ht="20.25" customHeight="1" x14ac:dyDescent="0.25">
      <c r="A147" s="20"/>
      <c r="B147" s="20"/>
      <c r="C147" s="20"/>
      <c r="D147" s="20"/>
      <c r="E147" s="20"/>
      <c r="F147" s="20"/>
      <c r="G147" s="20"/>
      <c r="H147" s="20"/>
      <c r="I147" s="20"/>
      <c r="J147" s="20"/>
      <c r="K147" s="20"/>
      <c r="L147" s="20"/>
    </row>
    <row r="148" spans="1:12" s="17" customFormat="1" ht="20.25" customHeight="1" x14ac:dyDescent="0.25">
      <c r="A148" s="20"/>
      <c r="B148" s="20"/>
      <c r="C148" s="20"/>
      <c r="D148" s="20"/>
      <c r="E148" s="20"/>
      <c r="F148" s="20"/>
      <c r="G148" s="20"/>
      <c r="H148" s="20"/>
      <c r="I148" s="20"/>
      <c r="J148" s="20"/>
      <c r="K148" s="20"/>
      <c r="L148" s="20"/>
    </row>
    <row r="149" spans="1:12" s="17" customFormat="1" ht="20.25" customHeight="1" x14ac:dyDescent="0.25">
      <c r="A149" s="20"/>
      <c r="B149" s="20"/>
      <c r="C149" s="20"/>
      <c r="D149" s="20"/>
      <c r="E149" s="20"/>
      <c r="F149" s="20"/>
      <c r="G149" s="20"/>
      <c r="H149" s="20"/>
      <c r="I149" s="20"/>
      <c r="J149" s="20"/>
      <c r="K149" s="20"/>
      <c r="L149" s="20"/>
    </row>
    <row r="150" spans="1:12" s="17" customFormat="1" ht="20.25" customHeight="1" x14ac:dyDescent="0.25">
      <c r="A150" s="20"/>
      <c r="B150" s="20"/>
      <c r="C150" s="20"/>
      <c r="D150" s="20"/>
      <c r="E150" s="20"/>
      <c r="F150" s="20"/>
      <c r="G150" s="20"/>
      <c r="H150" s="20"/>
      <c r="I150" s="20"/>
      <c r="J150" s="20"/>
      <c r="K150" s="20"/>
      <c r="L150" s="20"/>
    </row>
    <row r="151" spans="1:12" s="17" customFormat="1" ht="20.25" customHeight="1" x14ac:dyDescent="0.25">
      <c r="A151" s="20"/>
      <c r="B151" s="20"/>
      <c r="C151" s="20"/>
      <c r="D151" s="20"/>
      <c r="E151" s="20"/>
      <c r="F151" s="20"/>
      <c r="G151" s="20"/>
      <c r="H151" s="20"/>
      <c r="I151" s="20"/>
      <c r="J151" s="20"/>
      <c r="K151" s="20"/>
      <c r="L151" s="20"/>
    </row>
    <row r="152" spans="1:12" s="17" customFormat="1" ht="20.25" customHeight="1" x14ac:dyDescent="0.25">
      <c r="A152" s="20"/>
      <c r="B152" s="20"/>
      <c r="C152" s="20"/>
      <c r="D152" s="20"/>
      <c r="E152" s="20"/>
      <c r="F152" s="20"/>
      <c r="G152" s="20"/>
      <c r="H152" s="20"/>
      <c r="I152" s="20"/>
      <c r="J152" s="20"/>
      <c r="K152" s="20"/>
      <c r="L152" s="20"/>
    </row>
    <row r="153" spans="1:12" s="17" customFormat="1" ht="20.25" customHeight="1" x14ac:dyDescent="0.25">
      <c r="A153" s="20"/>
      <c r="B153" s="20"/>
      <c r="C153" s="20"/>
      <c r="D153" s="20"/>
      <c r="E153" s="20"/>
      <c r="F153" s="20"/>
      <c r="G153" s="20"/>
      <c r="H153" s="20"/>
      <c r="I153" s="20"/>
      <c r="J153" s="20"/>
      <c r="K153" s="20"/>
      <c r="L153" s="20"/>
    </row>
    <row r="154" spans="1:12" s="17" customFormat="1" ht="20.25" customHeight="1" x14ac:dyDescent="0.25">
      <c r="A154" s="20"/>
      <c r="B154" s="20"/>
      <c r="C154" s="20"/>
      <c r="D154" s="20"/>
      <c r="E154" s="20"/>
      <c r="F154" s="20"/>
      <c r="G154" s="20"/>
      <c r="H154" s="20"/>
      <c r="I154" s="20"/>
      <c r="J154" s="20"/>
      <c r="K154" s="20"/>
      <c r="L154" s="20"/>
    </row>
    <row r="155" spans="1:12" s="17" customFormat="1" ht="20.25" customHeight="1" x14ac:dyDescent="0.25">
      <c r="A155" s="20"/>
      <c r="B155" s="20"/>
      <c r="C155" s="20"/>
      <c r="D155" s="20"/>
      <c r="E155" s="20"/>
      <c r="F155" s="20"/>
      <c r="G155" s="20"/>
      <c r="H155" s="20"/>
      <c r="I155" s="20"/>
      <c r="J155" s="20"/>
      <c r="K155" s="20"/>
      <c r="L155" s="20"/>
    </row>
    <row r="156" spans="1:12" s="17" customFormat="1" ht="20.25" customHeight="1" x14ac:dyDescent="0.25">
      <c r="A156" s="20"/>
      <c r="B156" s="20"/>
      <c r="C156" s="20"/>
      <c r="D156" s="20"/>
      <c r="E156" s="20"/>
      <c r="F156" s="20"/>
      <c r="G156" s="20"/>
      <c r="H156" s="20"/>
      <c r="I156" s="20"/>
      <c r="J156" s="20"/>
      <c r="K156" s="20"/>
      <c r="L156" s="20"/>
    </row>
    <row r="157" spans="1:12" s="17" customFormat="1" ht="20.25" customHeight="1" x14ac:dyDescent="0.25">
      <c r="A157" s="20"/>
      <c r="B157" s="20"/>
      <c r="C157" s="20"/>
      <c r="D157" s="20"/>
      <c r="E157" s="20"/>
      <c r="F157" s="20"/>
      <c r="G157" s="20"/>
      <c r="H157" s="20"/>
      <c r="I157" s="20"/>
      <c r="J157" s="20"/>
      <c r="K157" s="20"/>
      <c r="L157" s="20"/>
    </row>
    <row r="158" spans="1:12" s="17" customFormat="1" ht="20.25" customHeight="1" x14ac:dyDescent="0.25">
      <c r="A158" s="20"/>
      <c r="B158" s="20"/>
      <c r="C158" s="20"/>
      <c r="D158" s="20"/>
      <c r="E158" s="20"/>
      <c r="F158" s="20"/>
      <c r="G158" s="20"/>
      <c r="H158" s="20"/>
      <c r="I158" s="20"/>
      <c r="J158" s="20"/>
      <c r="K158" s="20"/>
      <c r="L158" s="20"/>
    </row>
    <row r="159" spans="1:12" s="17" customFormat="1" ht="20.25" customHeight="1" x14ac:dyDescent="0.25">
      <c r="A159" s="20"/>
      <c r="B159" s="20"/>
      <c r="C159" s="20"/>
      <c r="D159" s="20"/>
      <c r="E159" s="20"/>
      <c r="F159" s="20"/>
      <c r="G159" s="20"/>
      <c r="H159" s="20"/>
      <c r="I159" s="20"/>
      <c r="J159" s="20"/>
      <c r="K159" s="20"/>
      <c r="L159" s="20"/>
    </row>
    <row r="160" spans="1:12" s="17" customFormat="1" ht="20.25" customHeight="1" x14ac:dyDescent="0.25">
      <c r="A160" s="20"/>
      <c r="B160" s="20"/>
      <c r="C160" s="20"/>
      <c r="D160" s="20"/>
      <c r="E160" s="20"/>
      <c r="F160" s="20"/>
      <c r="G160" s="20"/>
      <c r="H160" s="20"/>
      <c r="I160" s="20"/>
      <c r="J160" s="20"/>
      <c r="K160" s="20"/>
      <c r="L160" s="20"/>
    </row>
    <row r="161" spans="1:12" s="17" customFormat="1" ht="20.25" customHeight="1" x14ac:dyDescent="0.25">
      <c r="A161" s="20"/>
      <c r="B161" s="20"/>
      <c r="C161" s="20"/>
      <c r="D161" s="20"/>
      <c r="E161" s="20"/>
      <c r="F161" s="20"/>
      <c r="G161" s="20"/>
      <c r="H161" s="20"/>
      <c r="I161" s="20"/>
      <c r="J161" s="20"/>
      <c r="K161" s="20"/>
      <c r="L161" s="20"/>
    </row>
    <row r="162" spans="1:12" s="17" customFormat="1" ht="20.25" customHeight="1" x14ac:dyDescent="0.25">
      <c r="A162" s="20"/>
      <c r="B162" s="20"/>
      <c r="C162" s="20"/>
      <c r="D162" s="20"/>
      <c r="E162" s="20"/>
      <c r="F162" s="20"/>
      <c r="G162" s="20"/>
      <c r="H162" s="20"/>
      <c r="I162" s="20"/>
      <c r="J162" s="20"/>
      <c r="K162" s="20"/>
      <c r="L162" s="20"/>
    </row>
    <row r="163" spans="1:12" s="17" customFormat="1" ht="20.25" customHeight="1" x14ac:dyDescent="0.25">
      <c r="A163" s="20"/>
      <c r="B163" s="20"/>
      <c r="C163" s="20"/>
      <c r="D163" s="20"/>
      <c r="E163" s="20"/>
      <c r="F163" s="20"/>
      <c r="G163" s="20"/>
      <c r="H163" s="20"/>
      <c r="I163" s="20"/>
      <c r="J163" s="20"/>
      <c r="K163" s="20"/>
      <c r="L163" s="20"/>
    </row>
    <row r="164" spans="1:12" s="17" customFormat="1" ht="20.25" customHeight="1" x14ac:dyDescent="0.25">
      <c r="A164" s="20"/>
      <c r="B164" s="20"/>
      <c r="C164" s="20"/>
      <c r="D164" s="20"/>
      <c r="E164" s="20"/>
      <c r="F164" s="20"/>
      <c r="G164" s="20"/>
      <c r="H164" s="20"/>
      <c r="I164" s="20"/>
      <c r="J164" s="20"/>
      <c r="K164" s="20"/>
      <c r="L164" s="20"/>
    </row>
    <row r="165" spans="1:12" s="17" customFormat="1" ht="20.25" customHeight="1" x14ac:dyDescent="0.25">
      <c r="A165" s="20"/>
      <c r="B165" s="20"/>
      <c r="C165" s="20"/>
      <c r="D165" s="20"/>
      <c r="E165" s="20"/>
      <c r="F165" s="20"/>
      <c r="G165" s="20"/>
      <c r="H165" s="20"/>
      <c r="I165" s="20"/>
      <c r="J165" s="20"/>
      <c r="K165" s="20"/>
      <c r="L165" s="20"/>
    </row>
    <row r="166" spans="1:12" s="17" customFormat="1" ht="20.25" customHeight="1" x14ac:dyDescent="0.25">
      <c r="A166" s="20"/>
      <c r="B166" s="20"/>
      <c r="C166" s="20"/>
      <c r="D166" s="20"/>
      <c r="E166" s="20"/>
      <c r="F166" s="20"/>
      <c r="G166" s="20"/>
      <c r="H166" s="20"/>
      <c r="I166" s="20"/>
      <c r="J166" s="20"/>
      <c r="K166" s="20"/>
      <c r="L166" s="20"/>
    </row>
    <row r="167" spans="1:12" s="17" customFormat="1" ht="20.25" customHeight="1" x14ac:dyDescent="0.25">
      <c r="A167" s="20"/>
      <c r="B167" s="20"/>
      <c r="C167" s="20"/>
      <c r="D167" s="20"/>
      <c r="E167" s="20"/>
      <c r="F167" s="20"/>
      <c r="G167" s="20"/>
      <c r="H167" s="20"/>
      <c r="I167" s="20"/>
      <c r="J167" s="20"/>
      <c r="K167" s="20"/>
      <c r="L167" s="20"/>
    </row>
    <row r="168" spans="1:12" s="17" customFormat="1" ht="20.25" customHeight="1" x14ac:dyDescent="0.25">
      <c r="A168" s="20"/>
      <c r="B168" s="20"/>
      <c r="C168" s="20"/>
      <c r="D168" s="20"/>
      <c r="E168" s="20"/>
      <c r="F168" s="20"/>
      <c r="G168" s="20"/>
      <c r="H168" s="20"/>
      <c r="I168" s="20"/>
      <c r="J168" s="20"/>
      <c r="K168" s="20"/>
      <c r="L168" s="20"/>
    </row>
    <row r="169" spans="1:12" s="17" customFormat="1" ht="20.25" customHeight="1" x14ac:dyDescent="0.25">
      <c r="A169" s="20"/>
      <c r="B169" s="20"/>
      <c r="C169" s="20"/>
      <c r="D169" s="20"/>
      <c r="E169" s="20"/>
      <c r="F169" s="20"/>
      <c r="G169" s="20"/>
      <c r="H169" s="20"/>
      <c r="I169" s="20"/>
      <c r="J169" s="20"/>
      <c r="K169" s="20"/>
      <c r="L169" s="20"/>
    </row>
    <row r="170" spans="1:12" s="17" customFormat="1" ht="20.25" customHeight="1" x14ac:dyDescent="0.25">
      <c r="A170" s="20"/>
      <c r="B170" s="20"/>
      <c r="C170" s="20"/>
      <c r="D170" s="20"/>
      <c r="E170" s="20"/>
      <c r="F170" s="20"/>
      <c r="G170" s="20"/>
      <c r="H170" s="20"/>
      <c r="I170" s="20"/>
      <c r="J170" s="20"/>
      <c r="K170" s="20"/>
      <c r="L170" s="20"/>
    </row>
    <row r="171" spans="1:12" s="17" customFormat="1" ht="20.25" customHeight="1" x14ac:dyDescent="0.25">
      <c r="A171" s="20"/>
      <c r="B171" s="20"/>
      <c r="C171" s="20"/>
      <c r="D171" s="20"/>
      <c r="E171" s="20"/>
      <c r="F171" s="20"/>
      <c r="G171" s="20"/>
      <c r="H171" s="20"/>
      <c r="I171" s="20"/>
      <c r="J171" s="20"/>
      <c r="K171" s="20"/>
      <c r="L171" s="20"/>
    </row>
    <row r="172" spans="1:12" s="17" customFormat="1" ht="20.25" customHeight="1" x14ac:dyDescent="0.25">
      <c r="A172" s="20"/>
      <c r="B172" s="20"/>
      <c r="C172" s="20"/>
      <c r="D172" s="20"/>
      <c r="E172" s="20"/>
      <c r="F172" s="20"/>
      <c r="G172" s="20"/>
      <c r="H172" s="20"/>
      <c r="I172" s="20"/>
      <c r="J172" s="20"/>
      <c r="K172" s="20"/>
      <c r="L172" s="20"/>
    </row>
    <row r="173" spans="1:12" s="17" customFormat="1" ht="20.25" customHeight="1" x14ac:dyDescent="0.25">
      <c r="A173" s="20"/>
      <c r="B173" s="20"/>
      <c r="C173" s="20"/>
      <c r="D173" s="20"/>
      <c r="E173" s="20"/>
      <c r="F173" s="20"/>
      <c r="G173" s="20"/>
      <c r="H173" s="20"/>
      <c r="I173" s="20"/>
      <c r="J173" s="20"/>
      <c r="K173" s="20"/>
      <c r="L173" s="20"/>
    </row>
    <row r="174" spans="1:12" s="17" customFormat="1" ht="20.25" customHeight="1" x14ac:dyDescent="0.25">
      <c r="A174" s="20"/>
      <c r="B174" s="20"/>
      <c r="C174" s="20"/>
      <c r="D174" s="20"/>
      <c r="E174" s="20"/>
      <c r="F174" s="20"/>
      <c r="G174" s="20"/>
      <c r="H174" s="20"/>
      <c r="I174" s="20"/>
      <c r="J174" s="20"/>
      <c r="K174" s="20"/>
      <c r="L174" s="20"/>
    </row>
    <row r="175" spans="1:12" s="17" customFormat="1" ht="20.25" customHeight="1" x14ac:dyDescent="0.25">
      <c r="A175" s="20"/>
      <c r="B175" s="20"/>
      <c r="C175" s="20"/>
      <c r="D175" s="20"/>
      <c r="E175" s="20"/>
      <c r="F175" s="20"/>
      <c r="G175" s="20"/>
      <c r="H175" s="20"/>
      <c r="I175" s="20"/>
      <c r="J175" s="20"/>
      <c r="K175" s="20"/>
      <c r="L175" s="20"/>
    </row>
    <row r="176" spans="1:12" s="17" customFormat="1" ht="20.25" customHeight="1" x14ac:dyDescent="0.25">
      <c r="A176" s="20"/>
      <c r="B176" s="20"/>
      <c r="C176" s="20"/>
      <c r="D176" s="20"/>
      <c r="E176" s="20"/>
      <c r="F176" s="20"/>
      <c r="G176" s="20"/>
      <c r="H176" s="20"/>
      <c r="I176" s="20"/>
      <c r="J176" s="20"/>
      <c r="K176" s="20"/>
      <c r="L176" s="20"/>
    </row>
    <row r="177" spans="1:12" s="17" customFormat="1" ht="20.25" customHeight="1" x14ac:dyDescent="0.25">
      <c r="A177" s="20"/>
      <c r="B177" s="20"/>
      <c r="C177" s="20"/>
      <c r="D177" s="20"/>
      <c r="E177" s="20"/>
      <c r="F177" s="20"/>
      <c r="G177" s="20"/>
      <c r="H177" s="20"/>
      <c r="I177" s="20"/>
      <c r="J177" s="20"/>
      <c r="K177" s="20"/>
      <c r="L177" s="20"/>
    </row>
    <row r="178" spans="1:12" s="17" customFormat="1" ht="20.25" customHeight="1" x14ac:dyDescent="0.25">
      <c r="A178" s="20"/>
      <c r="B178" s="20"/>
      <c r="C178" s="20"/>
      <c r="D178" s="20"/>
      <c r="E178" s="20"/>
      <c r="F178" s="20"/>
      <c r="G178" s="20"/>
      <c r="H178" s="20"/>
      <c r="I178" s="20"/>
      <c r="J178" s="20"/>
      <c r="K178" s="20"/>
      <c r="L178" s="20"/>
    </row>
    <row r="179" spans="1:12" s="17" customFormat="1" ht="20.25" customHeight="1" x14ac:dyDescent="0.25">
      <c r="A179" s="20"/>
      <c r="B179" s="20"/>
      <c r="C179" s="20"/>
      <c r="D179" s="20"/>
      <c r="E179" s="20"/>
      <c r="F179" s="20"/>
      <c r="G179" s="20"/>
      <c r="H179" s="20"/>
      <c r="I179" s="20"/>
      <c r="J179" s="20"/>
      <c r="K179" s="20"/>
      <c r="L179" s="20"/>
    </row>
    <row r="180" spans="1:12" s="17" customFormat="1" ht="20.25" customHeight="1" x14ac:dyDescent="0.25">
      <c r="A180" s="20"/>
      <c r="B180" s="20"/>
      <c r="C180" s="20"/>
      <c r="D180" s="20"/>
      <c r="E180" s="20"/>
      <c r="F180" s="20"/>
      <c r="G180" s="20"/>
      <c r="H180" s="20"/>
      <c r="I180" s="20"/>
      <c r="J180" s="20"/>
      <c r="K180" s="20"/>
      <c r="L180" s="20"/>
    </row>
    <row r="181" spans="1:12" s="17" customFormat="1" ht="20.25" customHeight="1" x14ac:dyDescent="0.25">
      <c r="A181" s="20"/>
      <c r="B181" s="20"/>
      <c r="C181" s="20"/>
      <c r="D181" s="20"/>
      <c r="E181" s="20"/>
      <c r="F181" s="20"/>
      <c r="G181" s="20"/>
      <c r="H181" s="20"/>
      <c r="I181" s="20"/>
      <c r="J181" s="20"/>
      <c r="K181" s="20"/>
      <c r="L181" s="20"/>
    </row>
    <row r="182" spans="1:12" s="17" customFormat="1" ht="20.25" customHeight="1" x14ac:dyDescent="0.25">
      <c r="A182" s="20"/>
      <c r="B182" s="20"/>
      <c r="C182" s="20"/>
      <c r="D182" s="20"/>
      <c r="E182" s="20"/>
      <c r="F182" s="20"/>
      <c r="G182" s="20"/>
      <c r="H182" s="20"/>
      <c r="I182" s="20"/>
      <c r="J182" s="20"/>
      <c r="K182" s="20"/>
      <c r="L182" s="20"/>
    </row>
    <row r="183" spans="1:12" s="17" customFormat="1" ht="20.25" customHeight="1" x14ac:dyDescent="0.25">
      <c r="A183" s="20"/>
      <c r="B183" s="20"/>
      <c r="C183" s="20"/>
      <c r="D183" s="20"/>
      <c r="E183" s="20"/>
      <c r="F183" s="20"/>
      <c r="G183" s="20"/>
      <c r="H183" s="20"/>
      <c r="I183" s="20"/>
      <c r="J183" s="20"/>
      <c r="K183" s="20"/>
      <c r="L183" s="20"/>
    </row>
    <row r="184" spans="1:12" s="17" customFormat="1" ht="20.25" customHeight="1" x14ac:dyDescent="0.25">
      <c r="A184" s="20"/>
      <c r="B184" s="20"/>
      <c r="C184" s="20"/>
      <c r="D184" s="20"/>
      <c r="E184" s="20"/>
      <c r="F184" s="20"/>
      <c r="G184" s="20"/>
      <c r="H184" s="20"/>
      <c r="I184" s="20"/>
      <c r="J184" s="20"/>
      <c r="K184" s="20"/>
      <c r="L184" s="20"/>
    </row>
    <row r="185" spans="1:12" s="17" customFormat="1" ht="20.25" customHeight="1" x14ac:dyDescent="0.25">
      <c r="A185" s="20"/>
      <c r="B185" s="20"/>
      <c r="C185" s="20"/>
      <c r="D185" s="20"/>
      <c r="E185" s="20"/>
      <c r="F185" s="20"/>
      <c r="G185" s="20"/>
      <c r="H185" s="20"/>
      <c r="I185" s="20"/>
      <c r="J185" s="20"/>
      <c r="K185" s="20"/>
      <c r="L185" s="20"/>
    </row>
    <row r="186" spans="1:12" s="17" customFormat="1" ht="20.25" customHeight="1" x14ac:dyDescent="0.25">
      <c r="A186" s="20"/>
      <c r="B186" s="20"/>
      <c r="C186" s="20"/>
      <c r="D186" s="20"/>
      <c r="E186" s="20"/>
      <c r="F186" s="20"/>
      <c r="G186" s="20"/>
      <c r="H186" s="20"/>
      <c r="I186" s="20"/>
      <c r="J186" s="20"/>
      <c r="K186" s="20"/>
      <c r="L186" s="20"/>
    </row>
    <row r="187" spans="1:12" s="17" customFormat="1" ht="20.25" customHeight="1" x14ac:dyDescent="0.25">
      <c r="A187" s="20"/>
      <c r="B187" s="20"/>
      <c r="C187" s="20"/>
      <c r="D187" s="20"/>
      <c r="E187" s="20"/>
      <c r="F187" s="20"/>
      <c r="G187" s="20"/>
      <c r="H187" s="20"/>
      <c r="I187" s="20"/>
      <c r="J187" s="20"/>
      <c r="K187" s="20"/>
      <c r="L187" s="20"/>
    </row>
    <row r="188" spans="1:12" s="17" customFormat="1" ht="20.25" customHeight="1" x14ac:dyDescent="0.25">
      <c r="A188" s="20"/>
      <c r="B188" s="20"/>
      <c r="C188" s="20"/>
      <c r="D188" s="20"/>
      <c r="E188" s="20"/>
      <c r="F188" s="20"/>
      <c r="G188" s="20"/>
      <c r="H188" s="20"/>
      <c r="I188" s="20"/>
      <c r="J188" s="20"/>
      <c r="K188" s="20"/>
      <c r="L188" s="20"/>
    </row>
    <row r="189" spans="1:12" s="17" customFormat="1" ht="20.25" customHeight="1" x14ac:dyDescent="0.25">
      <c r="A189" s="20"/>
      <c r="B189" s="20"/>
      <c r="C189" s="20"/>
      <c r="D189" s="20"/>
      <c r="E189" s="20"/>
      <c r="F189" s="20"/>
      <c r="G189" s="20"/>
      <c r="H189" s="20"/>
      <c r="I189" s="20"/>
      <c r="J189" s="20"/>
      <c r="K189" s="20"/>
      <c r="L189" s="20"/>
    </row>
    <row r="190" spans="1:12" s="17" customFormat="1" ht="20.25" customHeight="1" x14ac:dyDescent="0.25">
      <c r="A190" s="20"/>
      <c r="B190" s="20"/>
      <c r="C190" s="20"/>
      <c r="D190" s="20"/>
      <c r="E190" s="20"/>
      <c r="F190" s="20"/>
      <c r="G190" s="20"/>
      <c r="H190" s="20"/>
      <c r="I190" s="20"/>
      <c r="J190" s="20"/>
      <c r="K190" s="20"/>
      <c r="L190" s="20"/>
    </row>
    <row r="191" spans="1:12" s="17" customFormat="1" ht="20.25" customHeight="1" x14ac:dyDescent="0.25">
      <c r="A191" s="20"/>
      <c r="B191" s="20"/>
      <c r="C191" s="20"/>
      <c r="D191" s="20"/>
      <c r="E191" s="20"/>
      <c r="F191" s="20"/>
      <c r="G191" s="20"/>
      <c r="H191" s="20"/>
      <c r="I191" s="20"/>
      <c r="J191" s="20"/>
      <c r="K191" s="20"/>
      <c r="L191" s="20"/>
    </row>
    <row r="192" spans="1:12" s="17" customFormat="1" ht="20.25" customHeight="1" x14ac:dyDescent="0.25">
      <c r="A192" s="20"/>
      <c r="B192" s="20"/>
      <c r="C192" s="20"/>
      <c r="D192" s="20"/>
      <c r="E192" s="20"/>
      <c r="F192" s="20"/>
      <c r="G192" s="20"/>
      <c r="H192" s="20"/>
      <c r="I192" s="20"/>
      <c r="J192" s="20"/>
      <c r="K192" s="20"/>
      <c r="L192" s="20"/>
    </row>
    <row r="193" spans="1:12" s="17" customFormat="1" ht="20.25" customHeight="1" x14ac:dyDescent="0.25">
      <c r="A193" s="20"/>
      <c r="B193" s="20"/>
      <c r="C193" s="20"/>
      <c r="D193" s="20"/>
      <c r="E193" s="20"/>
      <c r="F193" s="20"/>
      <c r="G193" s="20"/>
      <c r="H193" s="20"/>
      <c r="I193" s="20"/>
      <c r="J193" s="20"/>
      <c r="K193" s="20"/>
      <c r="L193" s="20"/>
    </row>
    <row r="194" spans="1:12" s="17" customFormat="1" ht="20.25" customHeight="1" x14ac:dyDescent="0.25">
      <c r="A194" s="20"/>
      <c r="B194" s="20"/>
      <c r="C194" s="20"/>
      <c r="D194" s="20"/>
      <c r="E194" s="20"/>
      <c r="F194" s="20"/>
      <c r="G194" s="20"/>
      <c r="H194" s="20"/>
      <c r="I194" s="20"/>
      <c r="J194" s="20"/>
      <c r="K194" s="20"/>
      <c r="L194" s="20"/>
    </row>
    <row r="195" spans="1:12" s="17" customFormat="1" ht="20.25" customHeight="1" x14ac:dyDescent="0.25">
      <c r="A195" s="20"/>
      <c r="B195" s="20"/>
      <c r="C195" s="20"/>
      <c r="D195" s="20"/>
      <c r="E195" s="20"/>
      <c r="F195" s="20"/>
      <c r="G195" s="20"/>
      <c r="H195" s="20"/>
      <c r="I195" s="20"/>
      <c r="J195" s="20"/>
      <c r="K195" s="20"/>
      <c r="L195" s="20"/>
    </row>
    <row r="196" spans="1:12" s="17" customFormat="1" ht="20.25" customHeight="1" x14ac:dyDescent="0.25">
      <c r="A196" s="20"/>
      <c r="B196" s="20"/>
      <c r="C196" s="20"/>
      <c r="D196" s="20"/>
      <c r="E196" s="20"/>
      <c r="F196" s="20"/>
      <c r="G196" s="20"/>
      <c r="H196" s="20"/>
      <c r="I196" s="20"/>
      <c r="J196" s="20"/>
      <c r="K196" s="20"/>
      <c r="L196" s="20"/>
    </row>
    <row r="197" spans="1:12" s="17" customFormat="1" ht="20.25" customHeight="1" x14ac:dyDescent="0.25">
      <c r="A197" s="20"/>
      <c r="B197" s="20"/>
      <c r="C197" s="20"/>
      <c r="D197" s="20"/>
      <c r="E197" s="20"/>
      <c r="F197" s="20"/>
      <c r="G197" s="20"/>
      <c r="H197" s="20"/>
      <c r="I197" s="20"/>
      <c r="J197" s="20"/>
      <c r="K197" s="20"/>
      <c r="L197" s="20"/>
    </row>
    <row r="198" spans="1:12" s="17" customFormat="1" ht="20.25" customHeight="1" x14ac:dyDescent="0.25">
      <c r="A198" s="20"/>
      <c r="B198" s="20"/>
      <c r="C198" s="20"/>
      <c r="D198" s="20"/>
      <c r="E198" s="20"/>
      <c r="F198" s="20"/>
      <c r="G198" s="20"/>
      <c r="H198" s="20"/>
      <c r="I198" s="20"/>
      <c r="J198" s="20"/>
      <c r="K198" s="20"/>
      <c r="L198" s="20"/>
    </row>
    <row r="199" spans="1:12" s="17" customFormat="1" ht="20.25" customHeight="1" x14ac:dyDescent="0.25">
      <c r="A199" s="20"/>
      <c r="B199" s="20"/>
      <c r="C199" s="20"/>
      <c r="D199" s="20"/>
      <c r="E199" s="20"/>
      <c r="F199" s="20"/>
      <c r="G199" s="20"/>
      <c r="H199" s="20"/>
      <c r="I199" s="20"/>
      <c r="J199" s="20"/>
      <c r="K199" s="20"/>
      <c r="L199" s="20"/>
    </row>
    <row r="200" spans="1:12" s="17" customFormat="1" ht="20.25" customHeight="1" x14ac:dyDescent="0.25">
      <c r="A200" s="20"/>
      <c r="B200" s="20"/>
      <c r="C200" s="20"/>
      <c r="D200" s="20"/>
      <c r="E200" s="20"/>
      <c r="F200" s="20"/>
      <c r="G200" s="20"/>
      <c r="H200" s="20"/>
      <c r="I200" s="20"/>
      <c r="J200" s="20"/>
      <c r="K200" s="20"/>
      <c r="L200" s="20"/>
    </row>
    <row r="201" spans="1:12" s="17" customFormat="1" ht="20.25" customHeight="1" x14ac:dyDescent="0.25">
      <c r="A201" s="20"/>
      <c r="B201" s="20"/>
      <c r="C201" s="20"/>
      <c r="D201" s="20"/>
      <c r="E201" s="20"/>
      <c r="F201" s="20"/>
      <c r="G201" s="20"/>
      <c r="H201" s="20"/>
      <c r="I201" s="20"/>
      <c r="J201" s="20"/>
      <c r="K201" s="20"/>
      <c r="L201" s="20"/>
    </row>
    <row r="202" spans="1:12" s="17" customFormat="1" ht="20.25" customHeight="1" x14ac:dyDescent="0.25">
      <c r="A202" s="20"/>
      <c r="B202" s="20"/>
      <c r="C202" s="20"/>
      <c r="D202" s="20"/>
      <c r="E202" s="20"/>
      <c r="F202" s="20"/>
      <c r="G202" s="20"/>
      <c r="H202" s="20"/>
      <c r="I202" s="20"/>
      <c r="J202" s="20"/>
      <c r="K202" s="20"/>
      <c r="L202" s="20"/>
    </row>
    <row r="203" spans="1:12" s="17" customFormat="1" ht="20.25" customHeight="1" x14ac:dyDescent="0.25">
      <c r="A203" s="20"/>
      <c r="B203" s="20"/>
      <c r="C203" s="20"/>
      <c r="D203" s="20"/>
      <c r="E203" s="20"/>
      <c r="F203" s="20"/>
      <c r="G203" s="20"/>
      <c r="H203" s="20"/>
      <c r="I203" s="20"/>
      <c r="J203" s="20"/>
      <c r="K203" s="20"/>
      <c r="L203" s="20"/>
    </row>
    <row r="204" spans="1:12" s="17" customFormat="1" ht="20.25" customHeight="1" x14ac:dyDescent="0.25">
      <c r="A204" s="20"/>
      <c r="B204" s="20"/>
      <c r="C204" s="20"/>
      <c r="D204" s="20"/>
      <c r="E204" s="20"/>
      <c r="F204" s="20"/>
      <c r="G204" s="20"/>
      <c r="H204" s="20"/>
      <c r="I204" s="20"/>
      <c r="J204" s="20"/>
      <c r="K204" s="20"/>
      <c r="L204" s="20"/>
    </row>
    <row r="205" spans="1:12" s="17" customFormat="1" ht="20.25" customHeight="1" x14ac:dyDescent="0.25">
      <c r="A205" s="20"/>
      <c r="B205" s="20"/>
      <c r="C205" s="20"/>
      <c r="D205" s="20"/>
      <c r="E205" s="20"/>
      <c r="F205" s="20"/>
      <c r="G205" s="20"/>
      <c r="H205" s="20"/>
      <c r="I205" s="20"/>
      <c r="J205" s="20"/>
      <c r="K205" s="20"/>
      <c r="L205" s="20"/>
    </row>
    <row r="206" spans="1:12" s="17" customFormat="1" ht="20.25" customHeight="1" x14ac:dyDescent="0.25">
      <c r="A206" s="20"/>
      <c r="B206" s="20"/>
      <c r="C206" s="20"/>
      <c r="D206" s="20"/>
      <c r="E206" s="20"/>
      <c r="F206" s="20"/>
      <c r="G206" s="20"/>
      <c r="H206" s="20"/>
      <c r="I206" s="20"/>
      <c r="J206" s="20"/>
      <c r="K206" s="20"/>
      <c r="L206" s="20"/>
    </row>
    <row r="207" spans="1:12" s="17" customFormat="1" ht="20.25" customHeight="1" x14ac:dyDescent="0.25">
      <c r="A207" s="20"/>
      <c r="B207" s="20"/>
      <c r="C207" s="20"/>
      <c r="D207" s="20"/>
      <c r="E207" s="20"/>
      <c r="F207" s="20"/>
      <c r="G207" s="20"/>
      <c r="H207" s="20"/>
      <c r="I207" s="20"/>
      <c r="J207" s="20"/>
      <c r="K207" s="20"/>
      <c r="L207" s="20"/>
    </row>
    <row r="208" spans="1:12" s="17" customFormat="1" ht="20.25" customHeight="1" x14ac:dyDescent="0.25">
      <c r="A208" s="20"/>
      <c r="B208" s="20"/>
      <c r="C208" s="20"/>
      <c r="D208" s="20"/>
      <c r="E208" s="20"/>
      <c r="F208" s="20"/>
      <c r="G208" s="20"/>
      <c r="H208" s="20"/>
      <c r="I208" s="20"/>
      <c r="J208" s="20"/>
      <c r="K208" s="20"/>
      <c r="L208" s="20"/>
    </row>
    <row r="209" spans="1:12" s="17" customFormat="1" ht="20.25" customHeight="1" x14ac:dyDescent="0.25">
      <c r="A209" s="20"/>
      <c r="B209" s="20"/>
      <c r="C209" s="20"/>
      <c r="D209" s="20"/>
      <c r="E209" s="20"/>
      <c r="F209" s="20"/>
      <c r="G209" s="20"/>
      <c r="H209" s="20"/>
      <c r="I209" s="20"/>
      <c r="J209" s="20"/>
      <c r="K209" s="20"/>
      <c r="L209" s="20"/>
    </row>
    <row r="210" spans="1:12" s="17" customFormat="1" ht="20.25" customHeight="1" x14ac:dyDescent="0.25">
      <c r="A210" s="20"/>
      <c r="B210" s="20"/>
      <c r="C210" s="20"/>
      <c r="D210" s="20"/>
      <c r="E210" s="20"/>
      <c r="F210" s="20"/>
      <c r="G210" s="20"/>
      <c r="H210" s="20"/>
      <c r="I210" s="20"/>
      <c r="J210" s="20"/>
      <c r="K210" s="20"/>
      <c r="L210" s="20"/>
    </row>
    <row r="211" spans="1:12" s="17" customFormat="1" ht="20.25" customHeight="1" x14ac:dyDescent="0.25">
      <c r="A211" s="20"/>
      <c r="B211" s="20"/>
      <c r="C211" s="20"/>
      <c r="D211" s="20"/>
      <c r="E211" s="20"/>
      <c r="F211" s="20"/>
      <c r="G211" s="20"/>
      <c r="H211" s="20"/>
      <c r="I211" s="20"/>
      <c r="J211" s="20"/>
      <c r="K211" s="20"/>
      <c r="L211" s="20"/>
    </row>
    <row r="212" spans="1:12" s="17" customFormat="1" ht="20.25" customHeight="1" x14ac:dyDescent="0.25">
      <c r="A212" s="20"/>
      <c r="B212" s="20"/>
      <c r="C212" s="20"/>
      <c r="D212" s="20"/>
      <c r="E212" s="20"/>
      <c r="F212" s="20"/>
      <c r="G212" s="20"/>
      <c r="H212" s="20"/>
      <c r="I212" s="20"/>
      <c r="J212" s="20"/>
      <c r="K212" s="20"/>
      <c r="L212" s="20"/>
    </row>
    <row r="213" spans="1:12" s="17" customFormat="1" ht="20.25" customHeight="1" x14ac:dyDescent="0.25">
      <c r="A213" s="20"/>
      <c r="B213" s="20"/>
      <c r="C213" s="20"/>
      <c r="D213" s="20"/>
      <c r="E213" s="20"/>
      <c r="F213" s="20"/>
      <c r="G213" s="20"/>
      <c r="H213" s="20"/>
      <c r="I213" s="20"/>
      <c r="J213" s="20"/>
      <c r="K213" s="20"/>
      <c r="L213" s="20"/>
    </row>
    <row r="214" spans="1:12" s="17" customFormat="1" ht="20.25" customHeight="1" x14ac:dyDescent="0.25">
      <c r="A214" s="20"/>
      <c r="B214" s="20"/>
      <c r="C214" s="20"/>
      <c r="D214" s="20"/>
      <c r="E214" s="20"/>
      <c r="F214" s="20"/>
      <c r="G214" s="20"/>
      <c r="H214" s="20"/>
      <c r="I214" s="20"/>
      <c r="J214" s="20"/>
      <c r="K214" s="20"/>
      <c r="L214" s="20"/>
    </row>
    <row r="215" spans="1:12" s="17" customFormat="1" ht="20.25" customHeight="1" x14ac:dyDescent="0.25">
      <c r="A215" s="20"/>
      <c r="B215" s="20"/>
      <c r="C215" s="20"/>
      <c r="D215" s="20"/>
      <c r="E215" s="20"/>
      <c r="F215" s="20"/>
      <c r="G215" s="20"/>
      <c r="H215" s="20"/>
      <c r="I215" s="20"/>
      <c r="J215" s="20"/>
      <c r="K215" s="20"/>
      <c r="L215" s="20"/>
    </row>
    <row r="216" spans="1:12" s="17" customFormat="1" ht="20.25" customHeight="1" x14ac:dyDescent="0.25">
      <c r="A216" s="20"/>
      <c r="B216" s="20"/>
      <c r="C216" s="20"/>
      <c r="D216" s="20"/>
      <c r="E216" s="20"/>
      <c r="F216" s="20"/>
      <c r="G216" s="20"/>
      <c r="H216" s="20"/>
      <c r="I216" s="20"/>
      <c r="J216" s="20"/>
      <c r="K216" s="20"/>
      <c r="L216" s="20"/>
    </row>
    <row r="217" spans="1:12" s="17" customFormat="1" ht="20.25" customHeight="1" x14ac:dyDescent="0.25">
      <c r="A217" s="20"/>
      <c r="B217" s="20"/>
      <c r="C217" s="20"/>
      <c r="D217" s="20"/>
      <c r="E217" s="20"/>
      <c r="F217" s="20"/>
      <c r="G217" s="20"/>
      <c r="H217" s="20"/>
      <c r="I217" s="20"/>
      <c r="J217" s="20"/>
      <c r="K217" s="20"/>
      <c r="L217" s="20"/>
    </row>
    <row r="218" spans="1:12" s="17" customFormat="1" ht="20.25" customHeight="1" x14ac:dyDescent="0.25">
      <c r="A218" s="20"/>
      <c r="B218" s="20"/>
      <c r="C218" s="20"/>
      <c r="D218" s="20"/>
      <c r="E218" s="20"/>
      <c r="F218" s="20"/>
      <c r="G218" s="20"/>
      <c r="H218" s="20"/>
      <c r="I218" s="20"/>
      <c r="J218" s="20"/>
      <c r="K218" s="20"/>
      <c r="L218" s="20"/>
    </row>
    <row r="219" spans="1:12" s="17" customFormat="1" ht="20.25" customHeight="1" x14ac:dyDescent="0.25">
      <c r="A219" s="20"/>
      <c r="B219" s="20"/>
      <c r="C219" s="20"/>
      <c r="D219" s="20"/>
      <c r="E219" s="20"/>
      <c r="F219" s="20"/>
      <c r="G219" s="20"/>
      <c r="H219" s="20"/>
      <c r="I219" s="20"/>
      <c r="J219" s="20"/>
      <c r="K219" s="20"/>
      <c r="L219" s="20"/>
    </row>
    <row r="220" spans="1:12" s="17" customFormat="1" ht="20.25" customHeight="1" x14ac:dyDescent="0.25">
      <c r="A220" s="20"/>
      <c r="B220" s="20"/>
      <c r="C220" s="20"/>
      <c r="D220" s="20"/>
      <c r="E220" s="20"/>
      <c r="F220" s="20"/>
      <c r="G220" s="20"/>
      <c r="H220" s="20"/>
      <c r="I220" s="20"/>
      <c r="J220" s="20"/>
      <c r="K220" s="20"/>
      <c r="L220" s="20"/>
    </row>
    <row r="221" spans="1:12" s="17" customFormat="1" ht="20.25" customHeight="1" x14ac:dyDescent="0.25">
      <c r="A221" s="20"/>
      <c r="B221" s="20"/>
      <c r="C221" s="20"/>
      <c r="D221" s="20"/>
      <c r="E221" s="20"/>
      <c r="F221" s="20"/>
      <c r="G221" s="20"/>
      <c r="H221" s="20"/>
      <c r="I221" s="20"/>
      <c r="J221" s="20"/>
      <c r="K221" s="20"/>
      <c r="L221" s="20"/>
    </row>
    <row r="222" spans="1:12" s="17" customFormat="1" ht="20.25" customHeight="1" x14ac:dyDescent="0.25">
      <c r="A222" s="20"/>
      <c r="B222" s="20"/>
      <c r="C222" s="20"/>
      <c r="D222" s="20"/>
      <c r="E222" s="20"/>
      <c r="F222" s="20"/>
      <c r="G222" s="20"/>
      <c r="H222" s="20"/>
      <c r="I222" s="20"/>
      <c r="J222" s="20"/>
      <c r="K222" s="20"/>
      <c r="L222" s="20"/>
    </row>
    <row r="223" spans="1:12" s="17" customFormat="1" ht="20.25" customHeight="1" x14ac:dyDescent="0.25">
      <c r="A223" s="20"/>
      <c r="B223" s="20"/>
      <c r="C223" s="20"/>
      <c r="D223" s="20"/>
      <c r="E223" s="20"/>
      <c r="F223" s="20"/>
      <c r="G223" s="20"/>
      <c r="H223" s="20"/>
      <c r="I223" s="20"/>
      <c r="J223" s="20"/>
      <c r="K223" s="20"/>
      <c r="L223" s="20"/>
    </row>
    <row r="224" spans="1:12" s="17" customFormat="1" ht="20.25" customHeight="1" x14ac:dyDescent="0.25">
      <c r="A224" s="20"/>
      <c r="B224" s="20"/>
      <c r="C224" s="20"/>
      <c r="D224" s="20"/>
      <c r="E224" s="20"/>
      <c r="F224" s="20"/>
      <c r="G224" s="20"/>
      <c r="H224" s="20"/>
      <c r="I224" s="20"/>
      <c r="J224" s="20"/>
      <c r="K224" s="20"/>
      <c r="L224" s="20"/>
    </row>
    <row r="225" spans="1:12" s="17" customFormat="1" ht="20.25" customHeight="1" x14ac:dyDescent="0.25">
      <c r="A225" s="20"/>
      <c r="B225" s="20"/>
      <c r="C225" s="20"/>
      <c r="D225" s="20"/>
      <c r="E225" s="20"/>
      <c r="F225" s="20"/>
      <c r="G225" s="20"/>
      <c r="H225" s="20"/>
      <c r="I225" s="20"/>
      <c r="J225" s="20"/>
      <c r="K225" s="20"/>
      <c r="L225" s="20"/>
    </row>
    <row r="226" spans="1:12" s="17" customFormat="1" ht="20.25" customHeight="1" x14ac:dyDescent="0.25">
      <c r="A226" s="20"/>
      <c r="B226" s="20"/>
      <c r="C226" s="20"/>
      <c r="D226" s="20"/>
      <c r="E226" s="20"/>
      <c r="F226" s="20"/>
      <c r="G226" s="20"/>
      <c r="H226" s="20"/>
      <c r="I226" s="20"/>
      <c r="J226" s="20"/>
      <c r="K226" s="20"/>
      <c r="L226" s="20"/>
    </row>
    <row r="227" spans="1:12" s="17" customFormat="1" ht="20.25" customHeight="1" x14ac:dyDescent="0.25">
      <c r="A227" s="20"/>
      <c r="B227" s="20"/>
      <c r="C227" s="20"/>
      <c r="D227" s="20"/>
      <c r="E227" s="20"/>
      <c r="F227" s="20"/>
      <c r="G227" s="20"/>
      <c r="H227" s="20"/>
      <c r="I227" s="20"/>
      <c r="J227" s="20"/>
      <c r="K227" s="20"/>
      <c r="L227" s="20"/>
    </row>
    <row r="228" spans="1:12" s="17" customFormat="1" ht="20.25" customHeight="1" x14ac:dyDescent="0.25">
      <c r="A228" s="20"/>
      <c r="B228" s="20"/>
      <c r="C228" s="20"/>
      <c r="D228" s="20"/>
      <c r="E228" s="20"/>
      <c r="F228" s="20"/>
      <c r="G228" s="20"/>
      <c r="H228" s="20"/>
      <c r="I228" s="20"/>
      <c r="J228" s="20"/>
      <c r="K228" s="20"/>
      <c r="L228" s="20"/>
    </row>
    <row r="229" spans="1:12" s="17" customFormat="1" ht="20.25" customHeight="1" x14ac:dyDescent="0.25">
      <c r="A229" s="20"/>
      <c r="B229" s="20"/>
      <c r="C229" s="20"/>
      <c r="D229" s="20"/>
      <c r="E229" s="20"/>
      <c r="F229" s="20"/>
      <c r="G229" s="20"/>
      <c r="H229" s="20"/>
      <c r="I229" s="20"/>
      <c r="J229" s="20"/>
      <c r="K229" s="20"/>
      <c r="L229" s="20"/>
    </row>
    <row r="230" spans="1:12" s="17" customFormat="1" ht="20.25" customHeight="1" x14ac:dyDescent="0.25">
      <c r="A230" s="20"/>
      <c r="B230" s="20"/>
      <c r="C230" s="20"/>
      <c r="D230" s="20"/>
      <c r="E230" s="20"/>
      <c r="F230" s="20"/>
      <c r="G230" s="20"/>
      <c r="H230" s="20"/>
      <c r="I230" s="20"/>
      <c r="J230" s="20"/>
      <c r="K230" s="20"/>
      <c r="L230" s="20"/>
    </row>
    <row r="231" spans="1:12" s="17" customFormat="1" ht="20.25" customHeight="1" x14ac:dyDescent="0.25">
      <c r="A231" s="20"/>
      <c r="B231" s="20"/>
      <c r="C231" s="20"/>
      <c r="D231" s="20"/>
      <c r="E231" s="20"/>
      <c r="F231" s="20"/>
      <c r="G231" s="20"/>
      <c r="H231" s="20"/>
      <c r="I231" s="20"/>
      <c r="J231" s="20"/>
      <c r="K231" s="20"/>
      <c r="L231" s="20"/>
    </row>
    <row r="232" spans="1:12" s="17" customFormat="1" ht="20.25" customHeight="1" x14ac:dyDescent="0.25">
      <c r="A232" s="20"/>
      <c r="B232" s="20"/>
      <c r="C232" s="20"/>
      <c r="D232" s="20"/>
      <c r="E232" s="20"/>
      <c r="F232" s="20"/>
      <c r="G232" s="20"/>
      <c r="H232" s="20"/>
      <c r="I232" s="20"/>
      <c r="J232" s="20"/>
      <c r="K232" s="20"/>
      <c r="L232" s="20"/>
    </row>
    <row r="233" spans="1:12" s="17" customFormat="1" ht="20.25" customHeight="1" x14ac:dyDescent="0.25">
      <c r="A233" s="20"/>
      <c r="B233" s="20"/>
      <c r="C233" s="20"/>
      <c r="D233" s="20"/>
      <c r="E233" s="20"/>
      <c r="F233" s="20"/>
      <c r="G233" s="20"/>
      <c r="H233" s="20"/>
      <c r="I233" s="20"/>
      <c r="J233" s="20"/>
      <c r="K233" s="20"/>
      <c r="L233" s="20"/>
    </row>
    <row r="234" spans="1:12" s="17" customFormat="1" ht="20.25" customHeight="1" x14ac:dyDescent="0.25">
      <c r="A234" s="20"/>
      <c r="B234" s="20"/>
      <c r="C234" s="20"/>
      <c r="D234" s="20"/>
      <c r="E234" s="20"/>
      <c r="F234" s="20"/>
      <c r="G234" s="20"/>
      <c r="H234" s="20"/>
      <c r="I234" s="20"/>
      <c r="J234" s="20"/>
      <c r="K234" s="20"/>
      <c r="L234" s="20"/>
    </row>
    <row r="235" spans="1:12" s="17" customFormat="1" ht="20.25" customHeight="1" x14ac:dyDescent="0.25">
      <c r="A235" s="20"/>
      <c r="B235" s="20"/>
      <c r="C235" s="20"/>
      <c r="D235" s="20"/>
      <c r="E235" s="20"/>
      <c r="F235" s="20"/>
      <c r="G235" s="20"/>
      <c r="H235" s="20"/>
      <c r="I235" s="20"/>
      <c r="J235" s="20"/>
      <c r="K235" s="20"/>
      <c r="L235" s="20"/>
    </row>
    <row r="236" spans="1:12" s="17" customFormat="1" ht="20.25" customHeight="1" x14ac:dyDescent="0.25">
      <c r="A236" s="20"/>
      <c r="B236" s="20"/>
      <c r="C236" s="20"/>
      <c r="D236" s="20"/>
      <c r="E236" s="20"/>
      <c r="F236" s="20"/>
      <c r="G236" s="20"/>
      <c r="H236" s="20"/>
      <c r="I236" s="20"/>
      <c r="J236" s="20"/>
      <c r="K236" s="20"/>
      <c r="L236" s="20"/>
    </row>
    <row r="237" spans="1:12" s="17" customFormat="1" ht="20.25" customHeight="1" x14ac:dyDescent="0.25">
      <c r="A237" s="20"/>
      <c r="B237" s="20"/>
      <c r="C237" s="20"/>
      <c r="D237" s="20"/>
      <c r="E237" s="20"/>
      <c r="F237" s="20"/>
      <c r="G237" s="20"/>
      <c r="H237" s="20"/>
      <c r="I237" s="20"/>
      <c r="J237" s="20"/>
      <c r="K237" s="20"/>
      <c r="L237" s="20"/>
    </row>
    <row r="238" spans="1:12" s="17" customFormat="1" ht="20.25" customHeight="1" x14ac:dyDescent="0.25">
      <c r="A238" s="20"/>
      <c r="B238" s="20"/>
      <c r="C238" s="20"/>
      <c r="D238" s="20"/>
      <c r="E238" s="20"/>
      <c r="F238" s="20"/>
      <c r="G238" s="20"/>
      <c r="H238" s="20"/>
      <c r="I238" s="20"/>
      <c r="J238" s="20"/>
      <c r="K238" s="20"/>
      <c r="L238" s="20"/>
    </row>
    <row r="239" spans="1:12" s="17" customFormat="1" ht="20.25" customHeight="1" x14ac:dyDescent="0.25">
      <c r="A239" s="20"/>
      <c r="B239" s="20"/>
      <c r="C239" s="20"/>
      <c r="D239" s="20"/>
      <c r="E239" s="20"/>
      <c r="F239" s="20"/>
      <c r="G239" s="20"/>
      <c r="H239" s="20"/>
      <c r="I239" s="20"/>
      <c r="J239" s="20"/>
      <c r="K239" s="20"/>
      <c r="L239" s="20"/>
    </row>
    <row r="240" spans="1:12" s="17" customFormat="1" ht="20.25" customHeight="1" x14ac:dyDescent="0.25">
      <c r="A240" s="20"/>
      <c r="B240" s="20"/>
      <c r="C240" s="20"/>
      <c r="D240" s="20"/>
      <c r="E240" s="20"/>
      <c r="F240" s="20"/>
      <c r="G240" s="20"/>
      <c r="H240" s="20"/>
      <c r="I240" s="20"/>
      <c r="J240" s="20"/>
      <c r="K240" s="20"/>
      <c r="L240" s="20"/>
    </row>
    <row r="241" spans="1:12" s="17" customFormat="1" ht="20.25" customHeight="1" x14ac:dyDescent="0.25">
      <c r="A241" s="20"/>
      <c r="B241" s="20"/>
      <c r="C241" s="20"/>
      <c r="D241" s="20"/>
      <c r="E241" s="20"/>
      <c r="F241" s="20"/>
      <c r="G241" s="20"/>
      <c r="H241" s="20"/>
      <c r="I241" s="20"/>
      <c r="J241" s="20"/>
      <c r="K241" s="20"/>
      <c r="L241" s="20"/>
    </row>
    <row r="242" spans="1:12" s="17" customFormat="1" ht="20.25" customHeight="1" x14ac:dyDescent="0.25">
      <c r="A242" s="20"/>
      <c r="B242" s="20"/>
      <c r="C242" s="20"/>
      <c r="D242" s="20"/>
      <c r="E242" s="20"/>
      <c r="F242" s="20"/>
      <c r="G242" s="20"/>
      <c r="H242" s="20"/>
      <c r="I242" s="20"/>
      <c r="J242" s="20"/>
      <c r="K242" s="20"/>
      <c r="L242" s="20"/>
    </row>
    <row r="243" spans="1:12" s="17" customFormat="1" ht="20.25" customHeight="1" x14ac:dyDescent="0.25">
      <c r="A243" s="20"/>
      <c r="B243" s="20"/>
      <c r="C243" s="20"/>
      <c r="D243" s="20"/>
      <c r="E243" s="20"/>
      <c r="F243" s="20"/>
      <c r="G243" s="20"/>
      <c r="H243" s="20"/>
      <c r="I243" s="20"/>
      <c r="J243" s="20"/>
      <c r="K243" s="20"/>
      <c r="L243" s="20"/>
    </row>
    <row r="244" spans="1:12" s="17" customFormat="1" ht="20.25" customHeight="1" x14ac:dyDescent="0.25">
      <c r="A244" s="20"/>
      <c r="B244" s="20"/>
      <c r="C244" s="20"/>
      <c r="D244" s="20"/>
      <c r="E244" s="20"/>
      <c r="F244" s="20"/>
      <c r="G244" s="20"/>
      <c r="H244" s="20"/>
      <c r="I244" s="20"/>
      <c r="J244" s="20"/>
      <c r="K244" s="20"/>
      <c r="L244" s="20"/>
    </row>
    <row r="245" spans="1:12" s="17" customFormat="1" ht="20.25" customHeight="1" x14ac:dyDescent="0.25">
      <c r="A245" s="20"/>
      <c r="B245" s="20"/>
      <c r="C245" s="20"/>
      <c r="D245" s="20"/>
      <c r="E245" s="20"/>
      <c r="F245" s="20"/>
      <c r="G245" s="20"/>
      <c r="H245" s="20"/>
      <c r="I245" s="20"/>
      <c r="J245" s="20"/>
      <c r="K245" s="20"/>
      <c r="L245" s="20"/>
    </row>
    <row r="246" spans="1:12" s="17" customFormat="1" ht="20.25" customHeight="1" x14ac:dyDescent="0.25">
      <c r="A246" s="20"/>
      <c r="B246" s="20"/>
      <c r="C246" s="20"/>
      <c r="D246" s="20"/>
      <c r="E246" s="20"/>
      <c r="F246" s="20"/>
      <c r="G246" s="20"/>
      <c r="H246" s="20"/>
      <c r="I246" s="20"/>
      <c r="J246" s="20"/>
      <c r="K246" s="20"/>
      <c r="L246" s="20"/>
    </row>
    <row r="247" spans="1:12" s="17" customFormat="1" ht="20.25" customHeight="1" x14ac:dyDescent="0.25">
      <c r="A247" s="20"/>
      <c r="B247" s="20"/>
      <c r="C247" s="20"/>
      <c r="D247" s="20"/>
      <c r="E247" s="20"/>
      <c r="F247" s="20"/>
      <c r="G247" s="20"/>
      <c r="H247" s="20"/>
      <c r="I247" s="20"/>
      <c r="J247" s="20"/>
      <c r="K247" s="20"/>
      <c r="L247" s="20"/>
    </row>
    <row r="248" spans="1:12" s="17" customFormat="1" ht="20.25" customHeight="1" x14ac:dyDescent="0.25">
      <c r="A248" s="20"/>
      <c r="B248" s="20"/>
      <c r="C248" s="20"/>
      <c r="D248" s="20"/>
      <c r="E248" s="20"/>
      <c r="F248" s="20"/>
      <c r="G248" s="20"/>
      <c r="H248" s="20"/>
      <c r="I248" s="20"/>
      <c r="J248" s="20"/>
      <c r="K248" s="20"/>
      <c r="L248" s="20"/>
    </row>
    <row r="249" spans="1:12" s="17" customFormat="1" ht="20.25" customHeight="1" x14ac:dyDescent="0.25">
      <c r="A249" s="20"/>
      <c r="B249" s="20"/>
      <c r="C249" s="20"/>
      <c r="D249" s="20"/>
      <c r="E249" s="20"/>
      <c r="F249" s="20"/>
      <c r="G249" s="20"/>
      <c r="H249" s="20"/>
      <c r="I249" s="20"/>
      <c r="J249" s="20"/>
      <c r="K249" s="20"/>
      <c r="L249" s="20"/>
    </row>
    <row r="250" spans="1:12" s="17" customFormat="1" ht="20.25" customHeight="1" x14ac:dyDescent="0.25">
      <c r="A250" s="20"/>
      <c r="B250" s="20"/>
      <c r="C250" s="20"/>
      <c r="D250" s="20"/>
      <c r="E250" s="20"/>
      <c r="F250" s="20"/>
      <c r="G250" s="20"/>
      <c r="H250" s="20"/>
      <c r="I250" s="20"/>
      <c r="J250" s="20"/>
      <c r="K250" s="20"/>
      <c r="L250" s="20"/>
    </row>
    <row r="251" spans="1:12" s="17" customFormat="1" ht="20.25" customHeight="1" x14ac:dyDescent="0.25">
      <c r="A251" s="20"/>
      <c r="B251" s="20"/>
      <c r="C251" s="20"/>
      <c r="D251" s="20"/>
      <c r="E251" s="20"/>
      <c r="F251" s="20"/>
      <c r="G251" s="20"/>
      <c r="H251" s="20"/>
      <c r="I251" s="20"/>
      <c r="J251" s="20"/>
      <c r="K251" s="20"/>
      <c r="L251" s="20"/>
    </row>
    <row r="252" spans="1:12" s="17" customFormat="1" ht="20.25" customHeight="1" x14ac:dyDescent="0.25">
      <c r="A252" s="20"/>
      <c r="B252" s="20"/>
      <c r="C252" s="20"/>
      <c r="D252" s="20"/>
      <c r="E252" s="20"/>
      <c r="F252" s="20"/>
      <c r="G252" s="20"/>
      <c r="H252" s="20"/>
      <c r="I252" s="20"/>
      <c r="J252" s="20"/>
      <c r="K252" s="20"/>
      <c r="L252" s="20"/>
    </row>
    <row r="253" spans="1:12" s="17" customFormat="1" ht="20.25" customHeight="1" x14ac:dyDescent="0.25">
      <c r="A253" s="20"/>
      <c r="B253" s="20"/>
      <c r="C253" s="20"/>
      <c r="D253" s="20"/>
      <c r="E253" s="20"/>
      <c r="F253" s="20"/>
      <c r="G253" s="20"/>
      <c r="H253" s="20"/>
      <c r="I253" s="20"/>
      <c r="J253" s="20"/>
      <c r="K253" s="20"/>
      <c r="L253" s="20"/>
    </row>
    <row r="254" spans="1:12" s="17" customFormat="1" ht="20.25" customHeight="1" x14ac:dyDescent="0.25">
      <c r="A254" s="20"/>
      <c r="B254" s="20"/>
      <c r="C254" s="20"/>
      <c r="D254" s="20"/>
      <c r="E254" s="20"/>
      <c r="F254" s="20"/>
      <c r="G254" s="20"/>
      <c r="H254" s="20"/>
      <c r="I254" s="20"/>
      <c r="J254" s="20"/>
      <c r="K254" s="20"/>
      <c r="L254" s="20"/>
    </row>
    <row r="255" spans="1:12" s="17" customFormat="1" ht="20.25" customHeight="1" x14ac:dyDescent="0.25">
      <c r="A255" s="20"/>
      <c r="B255" s="20"/>
      <c r="C255" s="20"/>
      <c r="D255" s="20"/>
      <c r="E255" s="20"/>
      <c r="F255" s="20"/>
      <c r="G255" s="20"/>
      <c r="H255" s="20"/>
      <c r="I255" s="20"/>
      <c r="J255" s="20"/>
      <c r="K255" s="20"/>
      <c r="L255" s="20"/>
    </row>
    <row r="256" spans="1:12" s="17" customFormat="1" ht="20.25" customHeight="1" x14ac:dyDescent="0.25">
      <c r="A256" s="20"/>
      <c r="B256" s="20"/>
      <c r="C256" s="20"/>
      <c r="D256" s="20"/>
      <c r="E256" s="20"/>
      <c r="F256" s="20"/>
      <c r="G256" s="20"/>
      <c r="H256" s="20"/>
      <c r="I256" s="20"/>
      <c r="J256" s="20"/>
      <c r="K256" s="20"/>
      <c r="L256" s="20"/>
    </row>
    <row r="257" spans="1:12" s="17" customFormat="1" ht="20.25" customHeight="1" x14ac:dyDescent="0.25">
      <c r="A257" s="20"/>
      <c r="B257" s="20"/>
      <c r="C257" s="20"/>
      <c r="D257" s="20"/>
      <c r="E257" s="20"/>
      <c r="F257" s="20"/>
      <c r="G257" s="20"/>
      <c r="H257" s="20"/>
      <c r="I257" s="20"/>
      <c r="J257" s="20"/>
      <c r="K257" s="20"/>
      <c r="L257" s="20"/>
    </row>
    <row r="258" spans="1:12" s="17" customFormat="1" ht="20.25" customHeight="1" x14ac:dyDescent="0.25">
      <c r="A258" s="20"/>
      <c r="B258" s="20"/>
      <c r="C258" s="20"/>
      <c r="D258" s="20"/>
      <c r="E258" s="20"/>
      <c r="F258" s="20"/>
      <c r="G258" s="20"/>
      <c r="H258" s="20"/>
      <c r="I258" s="20"/>
      <c r="J258" s="20"/>
      <c r="K258" s="20"/>
      <c r="L258" s="20"/>
    </row>
    <row r="259" spans="1:12" s="17" customFormat="1" ht="20.25" customHeight="1" x14ac:dyDescent="0.25">
      <c r="A259" s="20"/>
      <c r="B259" s="20"/>
      <c r="C259" s="20"/>
      <c r="D259" s="20"/>
      <c r="E259" s="20"/>
      <c r="F259" s="20"/>
      <c r="G259" s="20"/>
      <c r="H259" s="20"/>
      <c r="I259" s="20"/>
      <c r="J259" s="20"/>
      <c r="K259" s="20"/>
      <c r="L259" s="20"/>
    </row>
    <row r="260" spans="1:12" s="17" customFormat="1" ht="20.25" customHeight="1" x14ac:dyDescent="0.25">
      <c r="A260" s="20"/>
      <c r="B260" s="20"/>
      <c r="C260" s="20"/>
      <c r="D260" s="20"/>
      <c r="E260" s="20"/>
      <c r="F260" s="20"/>
      <c r="G260" s="20"/>
      <c r="H260" s="20"/>
      <c r="I260" s="20"/>
      <c r="J260" s="20"/>
      <c r="K260" s="20"/>
      <c r="L260" s="20"/>
    </row>
    <row r="261" spans="1:12" s="17" customFormat="1" ht="20.25" customHeight="1" x14ac:dyDescent="0.25">
      <c r="A261" s="20"/>
      <c r="B261" s="20"/>
      <c r="C261" s="20"/>
      <c r="D261" s="20"/>
      <c r="E261" s="20"/>
      <c r="F261" s="20"/>
      <c r="G261" s="20"/>
      <c r="H261" s="20"/>
      <c r="I261" s="20"/>
      <c r="J261" s="20"/>
      <c r="K261" s="20"/>
      <c r="L261" s="20"/>
    </row>
    <row r="262" spans="1:12" s="17" customFormat="1" ht="20.25" customHeight="1" x14ac:dyDescent="0.25">
      <c r="A262" s="20"/>
      <c r="B262" s="20"/>
      <c r="C262" s="20"/>
      <c r="D262" s="20"/>
      <c r="E262" s="20"/>
      <c r="F262" s="20"/>
      <c r="G262" s="20"/>
      <c r="H262" s="20"/>
      <c r="I262" s="20"/>
      <c r="J262" s="20"/>
      <c r="K262" s="20"/>
      <c r="L262" s="20"/>
    </row>
    <row r="263" spans="1:12" s="17" customFormat="1" ht="20.25" customHeight="1" x14ac:dyDescent="0.25">
      <c r="A263" s="20"/>
      <c r="B263" s="20"/>
      <c r="C263" s="20"/>
      <c r="D263" s="20"/>
      <c r="E263" s="20"/>
      <c r="F263" s="20"/>
      <c r="G263" s="20"/>
      <c r="H263" s="20"/>
      <c r="I263" s="20"/>
      <c r="J263" s="20"/>
      <c r="K263" s="20"/>
      <c r="L263" s="20"/>
    </row>
    <row r="264" spans="1:12" s="17" customFormat="1" ht="20.25" customHeight="1" x14ac:dyDescent="0.25">
      <c r="A264" s="20"/>
      <c r="B264" s="20"/>
      <c r="C264" s="20"/>
      <c r="D264" s="20"/>
      <c r="E264" s="20"/>
      <c r="F264" s="20"/>
      <c r="G264" s="20"/>
      <c r="H264" s="20"/>
      <c r="I264" s="20"/>
      <c r="J264" s="20"/>
      <c r="K264" s="20"/>
      <c r="L264" s="20"/>
    </row>
    <row r="265" spans="1:12" s="17" customFormat="1" ht="20.25" customHeight="1" x14ac:dyDescent="0.25">
      <c r="A265" s="20"/>
      <c r="B265" s="20"/>
      <c r="C265" s="20"/>
      <c r="D265" s="20"/>
      <c r="E265" s="20"/>
      <c r="F265" s="20"/>
      <c r="G265" s="20"/>
      <c r="H265" s="20"/>
      <c r="I265" s="20"/>
      <c r="J265" s="20"/>
      <c r="K265" s="20"/>
      <c r="L265" s="20"/>
    </row>
    <row r="266" spans="1:12" s="17" customFormat="1" ht="20.25" customHeight="1" x14ac:dyDescent="0.25">
      <c r="A266" s="20"/>
      <c r="B266" s="20"/>
      <c r="C266" s="20"/>
      <c r="D266" s="20"/>
      <c r="E266" s="20"/>
      <c r="F266" s="20"/>
      <c r="G266" s="20"/>
      <c r="H266" s="20"/>
      <c r="I266" s="20"/>
      <c r="J266" s="20"/>
      <c r="K266" s="20"/>
      <c r="L266" s="20"/>
    </row>
    <row r="267" spans="1:12" s="17" customFormat="1" ht="20.25" customHeight="1" x14ac:dyDescent="0.25">
      <c r="A267" s="20"/>
      <c r="B267" s="20"/>
      <c r="C267" s="20"/>
      <c r="D267" s="20"/>
      <c r="E267" s="20"/>
      <c r="F267" s="20"/>
      <c r="G267" s="20"/>
      <c r="H267" s="20"/>
      <c r="I267" s="20"/>
      <c r="J267" s="20"/>
      <c r="K267" s="20"/>
      <c r="L267" s="20"/>
    </row>
    <row r="268" spans="1:12" s="17" customFormat="1" ht="20.25" customHeight="1" x14ac:dyDescent="0.25">
      <c r="A268" s="20"/>
      <c r="B268" s="20"/>
      <c r="C268" s="20"/>
      <c r="D268" s="20"/>
      <c r="E268" s="20"/>
      <c r="F268" s="20"/>
      <c r="G268" s="20"/>
      <c r="H268" s="20"/>
      <c r="I268" s="20"/>
      <c r="J268" s="20"/>
      <c r="K268" s="20"/>
      <c r="L268" s="20"/>
    </row>
    <row r="269" spans="1:12" s="17" customFormat="1" ht="20.25" customHeight="1" x14ac:dyDescent="0.25">
      <c r="A269" s="20"/>
      <c r="B269" s="20"/>
      <c r="C269" s="20"/>
      <c r="D269" s="20"/>
      <c r="E269" s="20"/>
      <c r="F269" s="20"/>
      <c r="G269" s="20"/>
      <c r="H269" s="20"/>
      <c r="I269" s="20"/>
      <c r="J269" s="20"/>
      <c r="K269" s="20"/>
      <c r="L269" s="20"/>
    </row>
    <row r="270" spans="1:12" s="17" customFormat="1" ht="20.25" customHeight="1" x14ac:dyDescent="0.25">
      <c r="A270" s="20"/>
      <c r="B270" s="20"/>
      <c r="C270" s="20"/>
      <c r="D270" s="20"/>
      <c r="E270" s="20"/>
      <c r="F270" s="20"/>
      <c r="G270" s="20"/>
      <c r="H270" s="20"/>
      <c r="I270" s="20"/>
      <c r="J270" s="20"/>
      <c r="K270" s="20"/>
      <c r="L270" s="20"/>
    </row>
    <row r="271" spans="1:12" s="17" customFormat="1" ht="20.25" customHeight="1" x14ac:dyDescent="0.25">
      <c r="A271" s="20"/>
      <c r="B271" s="20"/>
      <c r="C271" s="20"/>
      <c r="D271" s="20"/>
      <c r="E271" s="20"/>
      <c r="F271" s="20"/>
      <c r="G271" s="20"/>
      <c r="H271" s="20"/>
      <c r="I271" s="20"/>
      <c r="J271" s="20"/>
      <c r="K271" s="20"/>
      <c r="L271" s="20"/>
    </row>
    <row r="272" spans="1:12" s="17" customFormat="1" ht="20.25" customHeight="1" x14ac:dyDescent="0.25">
      <c r="A272" s="20"/>
      <c r="B272" s="20"/>
      <c r="C272" s="20"/>
      <c r="D272" s="20"/>
      <c r="E272" s="20"/>
      <c r="F272" s="20"/>
      <c r="G272" s="20"/>
      <c r="H272" s="20"/>
      <c r="I272" s="20"/>
      <c r="J272" s="20"/>
      <c r="K272" s="20"/>
      <c r="L272" s="20"/>
    </row>
    <row r="273" spans="1:12" s="17" customFormat="1" ht="20.25" customHeight="1" x14ac:dyDescent="0.25">
      <c r="A273" s="20"/>
      <c r="B273" s="20"/>
      <c r="C273" s="20"/>
      <c r="D273" s="20"/>
      <c r="E273" s="20"/>
      <c r="F273" s="20"/>
      <c r="G273" s="20"/>
      <c r="H273" s="20"/>
      <c r="I273" s="20"/>
      <c r="J273" s="20"/>
      <c r="K273" s="20"/>
      <c r="L273" s="20"/>
    </row>
    <row r="274" spans="1:12" s="17" customFormat="1" ht="20.25" customHeight="1" x14ac:dyDescent="0.25">
      <c r="A274" s="20"/>
      <c r="B274" s="20"/>
      <c r="C274" s="20"/>
      <c r="D274" s="20"/>
      <c r="E274" s="20"/>
      <c r="F274" s="20"/>
      <c r="G274" s="20"/>
      <c r="H274" s="20"/>
      <c r="I274" s="20"/>
      <c r="J274" s="20"/>
      <c r="K274" s="20"/>
      <c r="L274" s="20"/>
    </row>
    <row r="275" spans="1:12" s="17" customFormat="1" ht="20.25" customHeight="1" x14ac:dyDescent="0.25">
      <c r="A275" s="20"/>
      <c r="B275" s="20"/>
      <c r="C275" s="20"/>
      <c r="D275" s="20"/>
      <c r="E275" s="20"/>
      <c r="F275" s="20"/>
      <c r="G275" s="20"/>
      <c r="H275" s="20"/>
      <c r="I275" s="20"/>
      <c r="J275" s="20"/>
      <c r="K275" s="20"/>
      <c r="L275" s="20"/>
    </row>
    <row r="276" spans="1:12" s="17" customFormat="1" ht="20.25" customHeight="1" x14ac:dyDescent="0.25">
      <c r="A276" s="20"/>
      <c r="B276" s="20"/>
      <c r="C276" s="20"/>
      <c r="D276" s="20"/>
      <c r="E276" s="20"/>
      <c r="F276" s="20"/>
      <c r="G276" s="20"/>
      <c r="H276" s="20"/>
      <c r="I276" s="20"/>
      <c r="J276" s="20"/>
      <c r="K276" s="20"/>
      <c r="L276" s="20"/>
    </row>
    <row r="277" spans="1:12" s="17" customFormat="1" ht="20.25" customHeight="1" x14ac:dyDescent="0.25">
      <c r="A277" s="20"/>
      <c r="B277" s="20"/>
      <c r="C277" s="20"/>
      <c r="D277" s="20"/>
      <c r="E277" s="20"/>
      <c r="F277" s="20"/>
      <c r="G277" s="20"/>
      <c r="H277" s="20"/>
      <c r="I277" s="20"/>
      <c r="J277" s="20"/>
      <c r="K277" s="20"/>
      <c r="L277" s="20"/>
    </row>
    <row r="278" spans="1:12" s="17" customFormat="1" ht="20.25" customHeight="1" x14ac:dyDescent="0.25">
      <c r="A278" s="20"/>
      <c r="B278" s="20"/>
      <c r="C278" s="20"/>
      <c r="D278" s="20"/>
      <c r="E278" s="20"/>
      <c r="F278" s="20"/>
      <c r="G278" s="20"/>
      <c r="H278" s="20"/>
      <c r="I278" s="20"/>
      <c r="J278" s="20"/>
      <c r="K278" s="20"/>
      <c r="L278" s="20"/>
    </row>
    <row r="279" spans="1:12" s="17" customFormat="1" ht="20.25" customHeight="1" x14ac:dyDescent="0.25">
      <c r="A279" s="20"/>
      <c r="B279" s="20"/>
      <c r="C279" s="20"/>
      <c r="D279" s="20"/>
      <c r="E279" s="20"/>
      <c r="F279" s="20"/>
      <c r="G279" s="20"/>
      <c r="H279" s="20"/>
      <c r="I279" s="20"/>
      <c r="J279" s="20"/>
      <c r="K279" s="20"/>
      <c r="L279" s="20"/>
    </row>
    <row r="280" spans="1:12" s="17" customFormat="1" ht="20.25" customHeight="1" x14ac:dyDescent="0.25">
      <c r="A280" s="20"/>
      <c r="B280" s="20"/>
      <c r="C280" s="20"/>
      <c r="D280" s="20"/>
      <c r="E280" s="20"/>
      <c r="F280" s="20"/>
      <c r="G280" s="20"/>
      <c r="H280" s="20"/>
      <c r="I280" s="20"/>
      <c r="J280" s="20"/>
      <c r="K280" s="20"/>
      <c r="L280" s="20"/>
    </row>
    <row r="281" spans="1:12" s="17" customFormat="1" ht="20.25" customHeight="1" x14ac:dyDescent="0.25">
      <c r="A281" s="20"/>
      <c r="B281" s="20"/>
      <c r="C281" s="20"/>
      <c r="D281" s="20"/>
      <c r="E281" s="20"/>
      <c r="F281" s="20"/>
      <c r="G281" s="20"/>
      <c r="H281" s="20"/>
      <c r="I281" s="20"/>
      <c r="J281" s="20"/>
      <c r="K281" s="20"/>
      <c r="L281" s="20"/>
    </row>
    <row r="282" spans="1:12" s="17" customFormat="1" ht="20.25" customHeight="1" x14ac:dyDescent="0.25">
      <c r="A282" s="20"/>
      <c r="B282" s="20"/>
      <c r="C282" s="20"/>
      <c r="D282" s="20"/>
      <c r="E282" s="20"/>
      <c r="F282" s="20"/>
      <c r="G282" s="20"/>
      <c r="H282" s="20"/>
      <c r="I282" s="20"/>
      <c r="J282" s="20"/>
      <c r="K282" s="20"/>
      <c r="L282" s="20"/>
    </row>
    <row r="283" spans="1:12" s="17" customFormat="1" ht="20.25" customHeight="1" x14ac:dyDescent="0.25">
      <c r="A283" s="20"/>
      <c r="B283" s="20"/>
      <c r="C283" s="20"/>
      <c r="D283" s="20"/>
      <c r="E283" s="20"/>
      <c r="F283" s="20"/>
      <c r="G283" s="20"/>
      <c r="H283" s="20"/>
      <c r="I283" s="20"/>
      <c r="J283" s="20"/>
      <c r="K283" s="20"/>
      <c r="L283" s="20"/>
    </row>
    <row r="284" spans="1:12" s="17" customFormat="1" ht="20.25" customHeight="1" x14ac:dyDescent="0.25">
      <c r="A284" s="20"/>
      <c r="B284" s="20"/>
      <c r="C284" s="20"/>
      <c r="D284" s="20"/>
      <c r="E284" s="20"/>
      <c r="F284" s="20"/>
      <c r="G284" s="20"/>
      <c r="H284" s="20"/>
      <c r="I284" s="20"/>
      <c r="J284" s="20"/>
      <c r="K284" s="20"/>
      <c r="L284" s="20"/>
    </row>
    <row r="285" spans="1:12" s="17" customFormat="1" ht="20.25" customHeight="1" x14ac:dyDescent="0.25">
      <c r="A285" s="20"/>
      <c r="B285" s="20"/>
      <c r="C285" s="20"/>
      <c r="D285" s="20"/>
      <c r="E285" s="20"/>
      <c r="F285" s="20"/>
      <c r="G285" s="20"/>
      <c r="H285" s="20"/>
      <c r="I285" s="20"/>
      <c r="J285" s="20"/>
      <c r="K285" s="20"/>
      <c r="L285" s="20"/>
    </row>
    <row r="286" spans="1:12" s="17" customFormat="1" ht="20.25" customHeight="1" x14ac:dyDescent="0.25">
      <c r="A286" s="20"/>
      <c r="B286" s="20"/>
      <c r="C286" s="20"/>
      <c r="D286" s="20"/>
      <c r="E286" s="20"/>
      <c r="F286" s="20"/>
      <c r="G286" s="20"/>
      <c r="H286" s="20"/>
      <c r="I286" s="20"/>
      <c r="J286" s="20"/>
      <c r="K286" s="20"/>
      <c r="L286" s="20"/>
    </row>
    <row r="287" spans="1:12" s="17" customFormat="1" ht="20.25" customHeight="1" x14ac:dyDescent="0.25">
      <c r="A287" s="20"/>
      <c r="B287" s="20"/>
      <c r="C287" s="20"/>
      <c r="D287" s="20"/>
      <c r="E287" s="20"/>
      <c r="F287" s="20"/>
      <c r="G287" s="20"/>
      <c r="H287" s="20"/>
      <c r="I287" s="20"/>
      <c r="J287" s="20"/>
      <c r="K287" s="20"/>
      <c r="L287" s="20"/>
    </row>
    <row r="288" spans="1:12" s="17" customFormat="1" ht="20.25" customHeight="1" x14ac:dyDescent="0.25">
      <c r="A288" s="20"/>
      <c r="B288" s="20"/>
      <c r="C288" s="20"/>
      <c r="D288" s="20"/>
      <c r="E288" s="20"/>
      <c r="F288" s="20"/>
      <c r="G288" s="20"/>
      <c r="H288" s="20"/>
      <c r="I288" s="20"/>
      <c r="J288" s="20"/>
      <c r="K288" s="20"/>
      <c r="L288" s="20"/>
    </row>
    <row r="289" spans="1:12" s="17" customFormat="1" ht="20.25" customHeight="1" x14ac:dyDescent="0.25">
      <c r="A289" s="20"/>
      <c r="B289" s="20"/>
      <c r="C289" s="20"/>
      <c r="D289" s="20"/>
      <c r="E289" s="20"/>
      <c r="F289" s="20"/>
      <c r="G289" s="20"/>
      <c r="H289" s="20"/>
      <c r="I289" s="20"/>
      <c r="J289" s="20"/>
      <c r="K289" s="20"/>
      <c r="L289" s="20"/>
    </row>
    <row r="290" spans="1:12" s="17" customFormat="1" ht="20.25" customHeight="1" x14ac:dyDescent="0.25">
      <c r="A290" s="20"/>
      <c r="B290" s="20"/>
      <c r="C290" s="20"/>
      <c r="D290" s="20"/>
      <c r="E290" s="20"/>
      <c r="F290" s="20"/>
      <c r="G290" s="20"/>
      <c r="H290" s="20"/>
      <c r="I290" s="20"/>
      <c r="J290" s="20"/>
      <c r="K290" s="20"/>
      <c r="L290" s="20"/>
    </row>
    <row r="291" spans="1:12" s="17" customFormat="1" ht="20.25" customHeight="1" x14ac:dyDescent="0.25">
      <c r="A291" s="20"/>
      <c r="B291" s="20"/>
      <c r="C291" s="20"/>
      <c r="D291" s="20"/>
      <c r="E291" s="20"/>
      <c r="F291" s="20"/>
      <c r="G291" s="20"/>
      <c r="H291" s="20"/>
      <c r="I291" s="20"/>
      <c r="J291" s="20"/>
      <c r="K291" s="20"/>
      <c r="L291" s="20"/>
    </row>
    <row r="292" spans="1:12" s="17" customFormat="1" ht="20.25" customHeight="1" x14ac:dyDescent="0.25">
      <c r="A292" s="20"/>
      <c r="B292" s="20"/>
      <c r="C292" s="20"/>
      <c r="D292" s="20"/>
      <c r="E292" s="20"/>
      <c r="F292" s="20"/>
      <c r="G292" s="20"/>
      <c r="H292" s="20"/>
      <c r="I292" s="20"/>
      <c r="J292" s="20"/>
      <c r="K292" s="20"/>
      <c r="L292" s="20"/>
    </row>
    <row r="293" spans="1:12" s="17" customFormat="1" ht="20.25" customHeight="1" x14ac:dyDescent="0.25">
      <c r="A293" s="20"/>
      <c r="B293" s="20"/>
      <c r="C293" s="20"/>
      <c r="D293" s="20"/>
      <c r="E293" s="20"/>
      <c r="F293" s="20"/>
      <c r="G293" s="20"/>
      <c r="H293" s="20"/>
      <c r="I293" s="20"/>
      <c r="J293" s="20"/>
      <c r="K293" s="20"/>
      <c r="L293" s="20"/>
    </row>
    <row r="294" spans="1:12" s="17" customFormat="1" ht="20.25" customHeight="1" x14ac:dyDescent="0.25">
      <c r="A294" s="20"/>
      <c r="B294" s="20"/>
      <c r="C294" s="20"/>
      <c r="D294" s="20"/>
      <c r="E294" s="20"/>
      <c r="F294" s="20"/>
      <c r="G294" s="20"/>
      <c r="H294" s="20"/>
      <c r="I294" s="20"/>
      <c r="J294" s="20"/>
      <c r="K294" s="20"/>
      <c r="L294" s="20"/>
    </row>
    <row r="295" spans="1:12" s="17" customFormat="1" ht="20.25" customHeight="1" x14ac:dyDescent="0.25">
      <c r="A295" s="20"/>
      <c r="B295" s="20"/>
      <c r="C295" s="20"/>
      <c r="D295" s="20"/>
      <c r="E295" s="20"/>
      <c r="F295" s="20"/>
      <c r="G295" s="20"/>
      <c r="H295" s="20"/>
      <c r="I295" s="20"/>
      <c r="J295" s="20"/>
      <c r="K295" s="20"/>
      <c r="L295" s="20"/>
    </row>
    <row r="296" spans="1:12" s="17" customFormat="1" ht="20.25" customHeight="1" x14ac:dyDescent="0.25">
      <c r="A296" s="20"/>
      <c r="B296" s="20"/>
      <c r="C296" s="20"/>
      <c r="D296" s="20"/>
      <c r="E296" s="20"/>
      <c r="F296" s="20"/>
      <c r="G296" s="20"/>
      <c r="H296" s="20"/>
      <c r="I296" s="20"/>
      <c r="J296" s="20"/>
      <c r="K296" s="20"/>
      <c r="L296" s="20"/>
    </row>
    <row r="297" spans="1:12" s="17" customFormat="1" ht="20.25" customHeight="1" x14ac:dyDescent="0.25">
      <c r="A297" s="20"/>
      <c r="B297" s="20"/>
      <c r="C297" s="20"/>
      <c r="D297" s="20"/>
      <c r="E297" s="20"/>
      <c r="F297" s="20"/>
      <c r="G297" s="20"/>
      <c r="H297" s="20"/>
      <c r="I297" s="20"/>
      <c r="J297" s="20"/>
      <c r="K297" s="20"/>
      <c r="L297" s="20"/>
    </row>
    <row r="298" spans="1:12" s="17" customFormat="1" ht="20.25" customHeight="1" x14ac:dyDescent="0.25">
      <c r="A298" s="20"/>
      <c r="B298" s="20"/>
      <c r="C298" s="20"/>
      <c r="D298" s="20"/>
      <c r="E298" s="20"/>
      <c r="F298" s="20"/>
      <c r="G298" s="20"/>
      <c r="H298" s="20"/>
      <c r="I298" s="20"/>
      <c r="J298" s="20"/>
      <c r="K298" s="20"/>
      <c r="L298" s="20"/>
    </row>
    <row r="299" spans="1:12" s="17" customFormat="1" ht="20.25" customHeight="1" x14ac:dyDescent="0.25">
      <c r="A299" s="20"/>
      <c r="B299" s="20"/>
      <c r="C299" s="20"/>
      <c r="D299" s="20"/>
      <c r="E299" s="20"/>
      <c r="F299" s="20"/>
      <c r="G299" s="20"/>
      <c r="H299" s="20"/>
      <c r="I299" s="20"/>
      <c r="J299" s="20"/>
      <c r="K299" s="20"/>
      <c r="L299" s="20"/>
    </row>
    <row r="300" spans="1:12" s="17" customFormat="1" ht="20.25" customHeight="1" x14ac:dyDescent="0.25">
      <c r="A300" s="20"/>
      <c r="B300" s="20"/>
      <c r="C300" s="20"/>
      <c r="D300" s="20"/>
      <c r="E300" s="20"/>
      <c r="F300" s="20"/>
      <c r="G300" s="20"/>
      <c r="H300" s="20"/>
      <c r="I300" s="20"/>
      <c r="J300" s="20"/>
      <c r="K300" s="20"/>
      <c r="L300" s="20"/>
    </row>
    <row r="301" spans="1:12" s="17" customFormat="1" ht="20.25" customHeight="1" x14ac:dyDescent="0.25">
      <c r="A301" s="20"/>
      <c r="B301" s="20"/>
      <c r="C301" s="20"/>
      <c r="D301" s="20"/>
      <c r="E301" s="20"/>
      <c r="F301" s="20"/>
      <c r="G301" s="20"/>
      <c r="H301" s="20"/>
      <c r="I301" s="20"/>
      <c r="J301" s="20"/>
      <c r="K301" s="20"/>
      <c r="L301" s="20"/>
    </row>
    <row r="302" spans="1:12" s="17" customFormat="1" ht="20.25" customHeight="1" x14ac:dyDescent="0.25">
      <c r="A302" s="20"/>
      <c r="B302" s="20"/>
      <c r="C302" s="20"/>
      <c r="D302" s="20"/>
      <c r="E302" s="20"/>
      <c r="F302" s="20"/>
      <c r="G302" s="20"/>
      <c r="H302" s="20"/>
      <c r="I302" s="20"/>
      <c r="J302" s="20"/>
      <c r="K302" s="20"/>
      <c r="L302" s="20"/>
    </row>
    <row r="303" spans="1:12" s="17" customFormat="1" ht="20.25" customHeight="1" x14ac:dyDescent="0.25">
      <c r="A303" s="20"/>
      <c r="B303" s="20"/>
      <c r="C303" s="20"/>
      <c r="D303" s="20"/>
      <c r="E303" s="20"/>
      <c r="F303" s="20"/>
      <c r="G303" s="20"/>
      <c r="H303" s="20"/>
      <c r="I303" s="20"/>
      <c r="J303" s="20"/>
      <c r="K303" s="20"/>
      <c r="L303" s="20"/>
    </row>
    <row r="304" spans="1:12" s="17" customFormat="1" ht="20.25" customHeight="1" x14ac:dyDescent="0.25">
      <c r="A304" s="20"/>
      <c r="B304" s="20"/>
      <c r="C304" s="20"/>
      <c r="D304" s="20"/>
      <c r="E304" s="20"/>
      <c r="F304" s="20"/>
      <c r="G304" s="20"/>
      <c r="H304" s="20"/>
      <c r="I304" s="20"/>
      <c r="J304" s="20"/>
      <c r="K304" s="20"/>
      <c r="L304" s="20"/>
    </row>
    <row r="305" spans="1:12" s="17" customFormat="1" ht="20.25" customHeight="1" x14ac:dyDescent="0.25">
      <c r="A305" s="20"/>
      <c r="B305" s="20"/>
      <c r="C305" s="20"/>
      <c r="D305" s="20"/>
      <c r="E305" s="20"/>
      <c r="F305" s="20"/>
      <c r="G305" s="20"/>
      <c r="H305" s="20"/>
      <c r="I305" s="20"/>
      <c r="J305" s="20"/>
      <c r="K305" s="20"/>
      <c r="L305" s="20"/>
    </row>
    <row r="306" spans="1:12" s="17" customFormat="1" ht="20.25" customHeight="1" x14ac:dyDescent="0.25">
      <c r="A306" s="20"/>
      <c r="B306" s="20"/>
      <c r="C306" s="20"/>
      <c r="D306" s="20"/>
      <c r="E306" s="20"/>
      <c r="F306" s="20"/>
      <c r="G306" s="20"/>
      <c r="H306" s="20"/>
      <c r="I306" s="20"/>
      <c r="J306" s="20"/>
      <c r="K306" s="20"/>
      <c r="L306" s="20"/>
    </row>
    <row r="307" spans="1:12" s="17" customFormat="1" ht="20.25" customHeight="1" x14ac:dyDescent="0.25">
      <c r="A307" s="20"/>
      <c r="B307" s="20"/>
      <c r="C307" s="20"/>
      <c r="D307" s="20"/>
      <c r="E307" s="20"/>
      <c r="F307" s="20"/>
      <c r="G307" s="20"/>
      <c r="H307" s="20"/>
      <c r="I307" s="20"/>
      <c r="J307" s="20"/>
      <c r="K307" s="20"/>
      <c r="L307" s="20"/>
    </row>
    <row r="308" spans="1:12" s="17" customFormat="1" ht="20.25" customHeight="1" x14ac:dyDescent="0.25">
      <c r="A308" s="20"/>
      <c r="B308" s="20"/>
      <c r="C308" s="20"/>
      <c r="D308" s="20"/>
      <c r="E308" s="20"/>
      <c r="F308" s="20"/>
      <c r="G308" s="20"/>
      <c r="H308" s="20"/>
      <c r="I308" s="20"/>
      <c r="J308" s="20"/>
      <c r="K308" s="20"/>
      <c r="L308" s="20"/>
    </row>
    <row r="309" spans="1:12" s="17" customFormat="1" ht="20.25" customHeight="1" x14ac:dyDescent="0.25">
      <c r="A309" s="20"/>
      <c r="B309" s="20"/>
      <c r="C309" s="20"/>
      <c r="D309" s="20"/>
      <c r="E309" s="20"/>
      <c r="F309" s="20"/>
      <c r="G309" s="20"/>
      <c r="H309" s="20"/>
      <c r="I309" s="20"/>
      <c r="J309" s="20"/>
      <c r="K309" s="20"/>
      <c r="L309" s="20"/>
    </row>
    <row r="310" spans="1:12" s="17" customFormat="1" ht="20.25" customHeight="1" x14ac:dyDescent="0.25">
      <c r="A310" s="20"/>
      <c r="B310" s="20"/>
      <c r="C310" s="20"/>
      <c r="D310" s="20"/>
      <c r="E310" s="20"/>
      <c r="F310" s="20"/>
      <c r="G310" s="20"/>
      <c r="H310" s="20"/>
      <c r="I310" s="20"/>
      <c r="J310" s="20"/>
      <c r="K310" s="20"/>
      <c r="L310" s="20"/>
    </row>
    <row r="311" spans="1:12" s="17" customFormat="1" ht="20.25" customHeight="1" x14ac:dyDescent="0.25">
      <c r="A311" s="20"/>
      <c r="B311" s="20"/>
      <c r="C311" s="20"/>
      <c r="D311" s="20"/>
      <c r="E311" s="20"/>
      <c r="F311" s="20"/>
      <c r="G311" s="20"/>
      <c r="H311" s="20"/>
      <c r="I311" s="20"/>
      <c r="J311" s="20"/>
      <c r="K311" s="20"/>
      <c r="L311" s="20"/>
    </row>
    <row r="312" spans="1:12" s="17" customFormat="1" ht="20.25" customHeight="1" x14ac:dyDescent="0.25">
      <c r="A312" s="20"/>
      <c r="B312" s="20"/>
      <c r="C312" s="20"/>
      <c r="D312" s="20"/>
      <c r="E312" s="20"/>
      <c r="F312" s="20"/>
      <c r="G312" s="20"/>
      <c r="H312" s="20"/>
      <c r="I312" s="20"/>
      <c r="J312" s="20"/>
      <c r="K312" s="20"/>
      <c r="L312" s="20"/>
    </row>
    <row r="313" spans="1:12" s="17" customFormat="1" ht="20.25" customHeight="1" x14ac:dyDescent="0.25">
      <c r="A313" s="20"/>
      <c r="B313" s="20"/>
      <c r="C313" s="20"/>
      <c r="D313" s="20"/>
      <c r="E313" s="20"/>
      <c r="F313" s="20"/>
      <c r="G313" s="20"/>
      <c r="H313" s="20"/>
      <c r="I313" s="20"/>
      <c r="J313" s="20"/>
      <c r="K313" s="20"/>
      <c r="L313" s="20"/>
    </row>
    <row r="314" spans="1:12" s="17" customFormat="1" ht="20.25" customHeight="1" x14ac:dyDescent="0.25">
      <c r="A314" s="20"/>
      <c r="B314" s="20"/>
      <c r="C314" s="20"/>
      <c r="D314" s="20"/>
      <c r="E314" s="20"/>
      <c r="F314" s="20"/>
      <c r="G314" s="20"/>
      <c r="H314" s="20"/>
      <c r="I314" s="20"/>
      <c r="J314" s="20"/>
      <c r="K314" s="20"/>
      <c r="L314" s="20"/>
    </row>
    <row r="315" spans="1:12" s="17" customFormat="1" ht="20.25" customHeight="1" x14ac:dyDescent="0.25">
      <c r="A315" s="20"/>
      <c r="B315" s="20"/>
      <c r="C315" s="20"/>
      <c r="D315" s="20"/>
      <c r="E315" s="20"/>
      <c r="F315" s="20"/>
      <c r="G315" s="20"/>
      <c r="H315" s="20"/>
      <c r="I315" s="20"/>
      <c r="J315" s="20"/>
      <c r="K315" s="20"/>
      <c r="L315" s="20"/>
    </row>
    <row r="316" spans="1:12" s="17" customFormat="1" ht="20.25" customHeight="1" x14ac:dyDescent="0.25">
      <c r="A316" s="20"/>
      <c r="B316" s="20"/>
      <c r="C316" s="20"/>
      <c r="D316" s="20"/>
      <c r="E316" s="20"/>
      <c r="F316" s="20"/>
      <c r="G316" s="20"/>
      <c r="H316" s="20"/>
      <c r="I316" s="20"/>
      <c r="J316" s="20"/>
      <c r="K316" s="20"/>
      <c r="L316" s="20"/>
    </row>
    <row r="317" spans="1:12" s="17" customFormat="1" ht="20.25" customHeight="1" x14ac:dyDescent="0.25">
      <c r="A317" s="20"/>
      <c r="B317" s="20"/>
      <c r="C317" s="20"/>
      <c r="D317" s="20"/>
      <c r="E317" s="20"/>
      <c r="F317" s="20"/>
      <c r="G317" s="20"/>
      <c r="H317" s="20"/>
      <c r="I317" s="20"/>
      <c r="J317" s="20"/>
      <c r="K317" s="20"/>
      <c r="L317" s="20"/>
    </row>
    <row r="318" spans="1:12" s="17" customFormat="1" ht="20.25" customHeight="1" x14ac:dyDescent="0.25">
      <c r="A318" s="20"/>
      <c r="B318" s="20"/>
      <c r="C318" s="20"/>
      <c r="D318" s="20"/>
      <c r="E318" s="20"/>
      <c r="F318" s="20"/>
      <c r="G318" s="20"/>
      <c r="H318" s="20"/>
      <c r="I318" s="20"/>
      <c r="J318" s="20"/>
      <c r="K318" s="20"/>
      <c r="L318" s="20"/>
    </row>
    <row r="319" spans="1:12" s="17" customFormat="1" ht="20.25" customHeight="1" x14ac:dyDescent="0.25">
      <c r="A319" s="20"/>
      <c r="B319" s="20"/>
      <c r="C319" s="20"/>
      <c r="D319" s="20"/>
      <c r="E319" s="20"/>
      <c r="F319" s="20"/>
      <c r="G319" s="20"/>
      <c r="H319" s="20"/>
      <c r="I319" s="20"/>
      <c r="J319" s="20"/>
      <c r="K319" s="20"/>
      <c r="L319" s="20"/>
    </row>
    <row r="320" spans="1:12" s="17" customFormat="1" ht="20.25" customHeight="1" x14ac:dyDescent="0.25">
      <c r="A320" s="20"/>
      <c r="B320" s="20"/>
      <c r="C320" s="20"/>
      <c r="D320" s="20"/>
      <c r="E320" s="20"/>
      <c r="F320" s="20"/>
      <c r="G320" s="20"/>
      <c r="H320" s="20"/>
      <c r="I320" s="20"/>
      <c r="J320"/>
      <c r="K320" s="20"/>
      <c r="L320" s="20"/>
    </row>
  </sheetData>
  <conditionalFormatting sqref="K1 K321:K1048576">
    <cfRule type="cellIs" dxfId="8" priority="2" stopIfTrue="1" operator="greaterThan">
      <formula>0.416666666666667</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E34"/>
  <sheetViews>
    <sheetView zoomScale="85" zoomScaleNormal="85" workbookViewId="0">
      <pane xSplit="1" ySplit="1" topLeftCell="B2" activePane="bottomRight" state="frozen"/>
      <selection pane="topRight" activeCell="D1" sqref="D1"/>
      <selection pane="bottomLeft" activeCell="A2" sqref="A2"/>
      <selection pane="bottomRight" activeCell="C3" sqref="C3"/>
    </sheetView>
  </sheetViews>
  <sheetFormatPr baseColWidth="10" defaultRowHeight="15" x14ac:dyDescent="0.25"/>
  <cols>
    <col min="1" max="1" width="32.7109375" style="52" customWidth="1"/>
    <col min="2" max="2" width="28.5703125" style="52" customWidth="1"/>
    <col min="3" max="3" width="36" style="52" customWidth="1"/>
    <col min="4" max="4" width="19.140625" style="53" bestFit="1" customWidth="1"/>
    <col min="5" max="5" width="19.140625" style="53" customWidth="1"/>
    <col min="6" max="238" width="11.42578125" style="52"/>
    <col min="239" max="239" width="17.85546875" style="52" bestFit="1" customWidth="1"/>
    <col min="240" max="240" width="12.5703125" style="52" bestFit="1" customWidth="1"/>
    <col min="241" max="241" width="4.85546875" style="52" bestFit="1" customWidth="1"/>
    <col min="242" max="244" width="11.42578125" style="52"/>
    <col min="245" max="245" width="23.5703125" style="52" bestFit="1" customWidth="1"/>
    <col min="246" max="249" width="11.42578125" style="52"/>
    <col min="250" max="250" width="21.7109375" style="52" bestFit="1" customWidth="1"/>
    <col min="251" max="251" width="16" style="52" bestFit="1" customWidth="1"/>
    <col min="252" max="253" width="11.42578125" style="52"/>
    <col min="254" max="254" width="29" style="52" bestFit="1" customWidth="1"/>
    <col min="255" max="494" width="11.42578125" style="52"/>
    <col min="495" max="495" width="17.85546875" style="52" bestFit="1" customWidth="1"/>
    <col min="496" max="496" width="12.5703125" style="52" bestFit="1" customWidth="1"/>
    <col min="497" max="497" width="4.85546875" style="52" bestFit="1" customWidth="1"/>
    <col min="498" max="500" width="11.42578125" style="52"/>
    <col min="501" max="501" width="23.5703125" style="52" bestFit="1" customWidth="1"/>
    <col min="502" max="505" width="11.42578125" style="52"/>
    <col min="506" max="506" width="21.7109375" style="52" bestFit="1" customWidth="1"/>
    <col min="507" max="507" width="16" style="52" bestFit="1" customWidth="1"/>
    <col min="508" max="509" width="11.42578125" style="52"/>
    <col min="510" max="510" width="29" style="52" bestFit="1" customWidth="1"/>
    <col min="511" max="750" width="11.42578125" style="52"/>
    <col min="751" max="751" width="17.85546875" style="52" bestFit="1" customWidth="1"/>
    <col min="752" max="752" width="12.5703125" style="52" bestFit="1" customWidth="1"/>
    <col min="753" max="753" width="4.85546875" style="52" bestFit="1" customWidth="1"/>
    <col min="754" max="756" width="11.42578125" style="52"/>
    <col min="757" max="757" width="23.5703125" style="52" bestFit="1" customWidth="1"/>
    <col min="758" max="761" width="11.42578125" style="52"/>
    <col min="762" max="762" width="21.7109375" style="52" bestFit="1" customWidth="1"/>
    <col min="763" max="763" width="16" style="52" bestFit="1" customWidth="1"/>
    <col min="764" max="765" width="11.42578125" style="52"/>
    <col min="766" max="766" width="29" style="52" bestFit="1" customWidth="1"/>
    <col min="767" max="1006" width="11.42578125" style="52"/>
    <col min="1007" max="1007" width="17.85546875" style="52" bestFit="1" customWidth="1"/>
    <col min="1008" max="1008" width="12.5703125" style="52" bestFit="1" customWidth="1"/>
    <col min="1009" max="1009" width="4.85546875" style="52" bestFit="1" customWidth="1"/>
    <col min="1010" max="1012" width="11.42578125" style="52"/>
    <col min="1013" max="1013" width="23.5703125" style="52" bestFit="1" customWidth="1"/>
    <col min="1014" max="1017" width="11.42578125" style="52"/>
    <col min="1018" max="1018" width="21.7109375" style="52" bestFit="1" customWidth="1"/>
    <col min="1019" max="1019" width="16" style="52" bestFit="1" customWidth="1"/>
    <col min="1020" max="1021" width="11.42578125" style="52"/>
    <col min="1022" max="1022" width="29" style="52" bestFit="1" customWidth="1"/>
    <col min="1023" max="1262" width="11.42578125" style="52"/>
    <col min="1263" max="1263" width="17.85546875" style="52" bestFit="1" customWidth="1"/>
    <col min="1264" max="1264" width="12.5703125" style="52" bestFit="1" customWidth="1"/>
    <col min="1265" max="1265" width="4.85546875" style="52" bestFit="1" customWidth="1"/>
    <col min="1266" max="1268" width="11.42578125" style="52"/>
    <col min="1269" max="1269" width="23.5703125" style="52" bestFit="1" customWidth="1"/>
    <col min="1270" max="1273" width="11.42578125" style="52"/>
    <col min="1274" max="1274" width="21.7109375" style="52" bestFit="1" customWidth="1"/>
    <col min="1275" max="1275" width="16" style="52" bestFit="1" customWidth="1"/>
    <col min="1276" max="1277" width="11.42578125" style="52"/>
    <col min="1278" max="1278" width="29" style="52" bestFit="1" customWidth="1"/>
    <col min="1279" max="1518" width="11.42578125" style="52"/>
    <col min="1519" max="1519" width="17.85546875" style="52" bestFit="1" customWidth="1"/>
    <col min="1520" max="1520" width="12.5703125" style="52" bestFit="1" customWidth="1"/>
    <col min="1521" max="1521" width="4.85546875" style="52" bestFit="1" customWidth="1"/>
    <col min="1522" max="1524" width="11.42578125" style="52"/>
    <col min="1525" max="1525" width="23.5703125" style="52" bestFit="1" customWidth="1"/>
    <col min="1526" max="1529" width="11.42578125" style="52"/>
    <col min="1530" max="1530" width="21.7109375" style="52" bestFit="1" customWidth="1"/>
    <col min="1531" max="1531" width="16" style="52" bestFit="1" customWidth="1"/>
    <col min="1532" max="1533" width="11.42578125" style="52"/>
    <col min="1534" max="1534" width="29" style="52" bestFit="1" customWidth="1"/>
    <col min="1535" max="1774" width="11.42578125" style="52"/>
    <col min="1775" max="1775" width="17.85546875" style="52" bestFit="1" customWidth="1"/>
    <col min="1776" max="1776" width="12.5703125" style="52" bestFit="1" customWidth="1"/>
    <col min="1777" max="1777" width="4.85546875" style="52" bestFit="1" customWidth="1"/>
    <col min="1778" max="1780" width="11.42578125" style="52"/>
    <col min="1781" max="1781" width="23.5703125" style="52" bestFit="1" customWidth="1"/>
    <col min="1782" max="1785" width="11.42578125" style="52"/>
    <col min="1786" max="1786" width="21.7109375" style="52" bestFit="1" customWidth="1"/>
    <col min="1787" max="1787" width="16" style="52" bestFit="1" customWidth="1"/>
    <col min="1788" max="1789" width="11.42578125" style="52"/>
    <col min="1790" max="1790" width="29" style="52" bestFit="1" customWidth="1"/>
    <col min="1791" max="2030" width="11.42578125" style="52"/>
    <col min="2031" max="2031" width="17.85546875" style="52" bestFit="1" customWidth="1"/>
    <col min="2032" max="2032" width="12.5703125" style="52" bestFit="1" customWidth="1"/>
    <col min="2033" max="2033" width="4.85546875" style="52" bestFit="1" customWidth="1"/>
    <col min="2034" max="2036" width="11.42578125" style="52"/>
    <col min="2037" max="2037" width="23.5703125" style="52" bestFit="1" customWidth="1"/>
    <col min="2038" max="2041" width="11.42578125" style="52"/>
    <col min="2042" max="2042" width="21.7109375" style="52" bestFit="1" customWidth="1"/>
    <col min="2043" max="2043" width="16" style="52" bestFit="1" customWidth="1"/>
    <col min="2044" max="2045" width="11.42578125" style="52"/>
    <col min="2046" max="2046" width="29" style="52" bestFit="1" customWidth="1"/>
    <col min="2047" max="2286" width="11.42578125" style="52"/>
    <col min="2287" max="2287" width="17.85546875" style="52" bestFit="1" customWidth="1"/>
    <col min="2288" max="2288" width="12.5703125" style="52" bestFit="1" customWidth="1"/>
    <col min="2289" max="2289" width="4.85546875" style="52" bestFit="1" customWidth="1"/>
    <col min="2290" max="2292" width="11.42578125" style="52"/>
    <col min="2293" max="2293" width="23.5703125" style="52" bestFit="1" customWidth="1"/>
    <col min="2294" max="2297" width="11.42578125" style="52"/>
    <col min="2298" max="2298" width="21.7109375" style="52" bestFit="1" customWidth="1"/>
    <col min="2299" max="2299" width="16" style="52" bestFit="1" customWidth="1"/>
    <col min="2300" max="2301" width="11.42578125" style="52"/>
    <col min="2302" max="2302" width="29" style="52" bestFit="1" customWidth="1"/>
    <col min="2303" max="2542" width="11.42578125" style="52"/>
    <col min="2543" max="2543" width="17.85546875" style="52" bestFit="1" customWidth="1"/>
    <col min="2544" max="2544" width="12.5703125" style="52" bestFit="1" customWidth="1"/>
    <col min="2545" max="2545" width="4.85546875" style="52" bestFit="1" customWidth="1"/>
    <col min="2546" max="2548" width="11.42578125" style="52"/>
    <col min="2549" max="2549" width="23.5703125" style="52" bestFit="1" customWidth="1"/>
    <col min="2550" max="2553" width="11.42578125" style="52"/>
    <col min="2554" max="2554" width="21.7109375" style="52" bestFit="1" customWidth="1"/>
    <col min="2555" max="2555" width="16" style="52" bestFit="1" customWidth="1"/>
    <col min="2556" max="2557" width="11.42578125" style="52"/>
    <col min="2558" max="2558" width="29" style="52" bestFit="1" customWidth="1"/>
    <col min="2559" max="2798" width="11.42578125" style="52"/>
    <col min="2799" max="2799" width="17.85546875" style="52" bestFit="1" customWidth="1"/>
    <col min="2800" max="2800" width="12.5703125" style="52" bestFit="1" customWidth="1"/>
    <col min="2801" max="2801" width="4.85546875" style="52" bestFit="1" customWidth="1"/>
    <col min="2802" max="2804" width="11.42578125" style="52"/>
    <col min="2805" max="2805" width="23.5703125" style="52" bestFit="1" customWidth="1"/>
    <col min="2806" max="2809" width="11.42578125" style="52"/>
    <col min="2810" max="2810" width="21.7109375" style="52" bestFit="1" customWidth="1"/>
    <col min="2811" max="2811" width="16" style="52" bestFit="1" customWidth="1"/>
    <col min="2812" max="2813" width="11.42578125" style="52"/>
    <col min="2814" max="2814" width="29" style="52" bestFit="1" customWidth="1"/>
    <col min="2815" max="3054" width="11.42578125" style="52"/>
    <col min="3055" max="3055" width="17.85546875" style="52" bestFit="1" customWidth="1"/>
    <col min="3056" max="3056" width="12.5703125" style="52" bestFit="1" customWidth="1"/>
    <col min="3057" max="3057" width="4.85546875" style="52" bestFit="1" customWidth="1"/>
    <col min="3058" max="3060" width="11.42578125" style="52"/>
    <col min="3061" max="3061" width="23.5703125" style="52" bestFit="1" customWidth="1"/>
    <col min="3062" max="3065" width="11.42578125" style="52"/>
    <col min="3066" max="3066" width="21.7109375" style="52" bestFit="1" customWidth="1"/>
    <col min="3067" max="3067" width="16" style="52" bestFit="1" customWidth="1"/>
    <col min="3068" max="3069" width="11.42578125" style="52"/>
    <col min="3070" max="3070" width="29" style="52" bestFit="1" customWidth="1"/>
    <col min="3071" max="3310" width="11.42578125" style="52"/>
    <col min="3311" max="3311" width="17.85546875" style="52" bestFit="1" customWidth="1"/>
    <col min="3312" max="3312" width="12.5703125" style="52" bestFit="1" customWidth="1"/>
    <col min="3313" max="3313" width="4.85546875" style="52" bestFit="1" customWidth="1"/>
    <col min="3314" max="3316" width="11.42578125" style="52"/>
    <col min="3317" max="3317" width="23.5703125" style="52" bestFit="1" customWidth="1"/>
    <col min="3318" max="3321" width="11.42578125" style="52"/>
    <col min="3322" max="3322" width="21.7109375" style="52" bestFit="1" customWidth="1"/>
    <col min="3323" max="3323" width="16" style="52" bestFit="1" customWidth="1"/>
    <col min="3324" max="3325" width="11.42578125" style="52"/>
    <col min="3326" max="3326" width="29" style="52" bestFit="1" customWidth="1"/>
    <col min="3327" max="3566" width="11.42578125" style="52"/>
    <col min="3567" max="3567" width="17.85546875" style="52" bestFit="1" customWidth="1"/>
    <col min="3568" max="3568" width="12.5703125" style="52" bestFit="1" customWidth="1"/>
    <col min="3569" max="3569" width="4.85546875" style="52" bestFit="1" customWidth="1"/>
    <col min="3570" max="3572" width="11.42578125" style="52"/>
    <col min="3573" max="3573" width="23.5703125" style="52" bestFit="1" customWidth="1"/>
    <col min="3574" max="3577" width="11.42578125" style="52"/>
    <col min="3578" max="3578" width="21.7109375" style="52" bestFit="1" customWidth="1"/>
    <col min="3579" max="3579" width="16" style="52" bestFit="1" customWidth="1"/>
    <col min="3580" max="3581" width="11.42578125" style="52"/>
    <col min="3582" max="3582" width="29" style="52" bestFit="1" customWidth="1"/>
    <col min="3583" max="3822" width="11.42578125" style="52"/>
    <col min="3823" max="3823" width="17.85546875" style="52" bestFit="1" customWidth="1"/>
    <col min="3824" max="3824" width="12.5703125" style="52" bestFit="1" customWidth="1"/>
    <col min="3825" max="3825" width="4.85546875" style="52" bestFit="1" customWidth="1"/>
    <col min="3826" max="3828" width="11.42578125" style="52"/>
    <col min="3829" max="3829" width="23.5703125" style="52" bestFit="1" customWidth="1"/>
    <col min="3830" max="3833" width="11.42578125" style="52"/>
    <col min="3834" max="3834" width="21.7109375" style="52" bestFit="1" customWidth="1"/>
    <col min="3835" max="3835" width="16" style="52" bestFit="1" customWidth="1"/>
    <col min="3836" max="3837" width="11.42578125" style="52"/>
    <col min="3838" max="3838" width="29" style="52" bestFit="1" customWidth="1"/>
    <col min="3839" max="4078" width="11.42578125" style="52"/>
    <col min="4079" max="4079" width="17.85546875" style="52" bestFit="1" customWidth="1"/>
    <col min="4080" max="4080" width="12.5703125" style="52" bestFit="1" customWidth="1"/>
    <col min="4081" max="4081" width="4.85546875" style="52" bestFit="1" customWidth="1"/>
    <col min="4082" max="4084" width="11.42578125" style="52"/>
    <col min="4085" max="4085" width="23.5703125" style="52" bestFit="1" customWidth="1"/>
    <col min="4086" max="4089" width="11.42578125" style="52"/>
    <col min="4090" max="4090" width="21.7109375" style="52" bestFit="1" customWidth="1"/>
    <col min="4091" max="4091" width="16" style="52" bestFit="1" customWidth="1"/>
    <col min="4092" max="4093" width="11.42578125" style="52"/>
    <col min="4094" max="4094" width="29" style="52" bestFit="1" customWidth="1"/>
    <col min="4095" max="4334" width="11.42578125" style="52"/>
    <col min="4335" max="4335" width="17.85546875" style="52" bestFit="1" customWidth="1"/>
    <col min="4336" max="4336" width="12.5703125" style="52" bestFit="1" customWidth="1"/>
    <col min="4337" max="4337" width="4.85546875" style="52" bestFit="1" customWidth="1"/>
    <col min="4338" max="4340" width="11.42578125" style="52"/>
    <col min="4341" max="4341" width="23.5703125" style="52" bestFit="1" customWidth="1"/>
    <col min="4342" max="4345" width="11.42578125" style="52"/>
    <col min="4346" max="4346" width="21.7109375" style="52" bestFit="1" customWidth="1"/>
    <col min="4347" max="4347" width="16" style="52" bestFit="1" customWidth="1"/>
    <col min="4348" max="4349" width="11.42578125" style="52"/>
    <col min="4350" max="4350" width="29" style="52" bestFit="1" customWidth="1"/>
    <col min="4351" max="4590" width="11.42578125" style="52"/>
    <col min="4591" max="4591" width="17.85546875" style="52" bestFit="1" customWidth="1"/>
    <col min="4592" max="4592" width="12.5703125" style="52" bestFit="1" customWidth="1"/>
    <col min="4593" max="4593" width="4.85546875" style="52" bestFit="1" customWidth="1"/>
    <col min="4594" max="4596" width="11.42578125" style="52"/>
    <col min="4597" max="4597" width="23.5703125" style="52" bestFit="1" customWidth="1"/>
    <col min="4598" max="4601" width="11.42578125" style="52"/>
    <col min="4602" max="4602" width="21.7109375" style="52" bestFit="1" customWidth="1"/>
    <col min="4603" max="4603" width="16" style="52" bestFit="1" customWidth="1"/>
    <col min="4604" max="4605" width="11.42578125" style="52"/>
    <col min="4606" max="4606" width="29" style="52" bestFit="1" customWidth="1"/>
    <col min="4607" max="4846" width="11.42578125" style="52"/>
    <col min="4847" max="4847" width="17.85546875" style="52" bestFit="1" customWidth="1"/>
    <col min="4848" max="4848" width="12.5703125" style="52" bestFit="1" customWidth="1"/>
    <col min="4849" max="4849" width="4.85546875" style="52" bestFit="1" customWidth="1"/>
    <col min="4850" max="4852" width="11.42578125" style="52"/>
    <col min="4853" max="4853" width="23.5703125" style="52" bestFit="1" customWidth="1"/>
    <col min="4854" max="4857" width="11.42578125" style="52"/>
    <col min="4858" max="4858" width="21.7109375" style="52" bestFit="1" customWidth="1"/>
    <col min="4859" max="4859" width="16" style="52" bestFit="1" customWidth="1"/>
    <col min="4860" max="4861" width="11.42578125" style="52"/>
    <col min="4862" max="4862" width="29" style="52" bestFit="1" customWidth="1"/>
    <col min="4863" max="5102" width="11.42578125" style="52"/>
    <col min="5103" max="5103" width="17.85546875" style="52" bestFit="1" customWidth="1"/>
    <col min="5104" max="5104" width="12.5703125" style="52" bestFit="1" customWidth="1"/>
    <col min="5105" max="5105" width="4.85546875" style="52" bestFit="1" customWidth="1"/>
    <col min="5106" max="5108" width="11.42578125" style="52"/>
    <col min="5109" max="5109" width="23.5703125" style="52" bestFit="1" customWidth="1"/>
    <col min="5110" max="5113" width="11.42578125" style="52"/>
    <col min="5114" max="5114" width="21.7109375" style="52" bestFit="1" customWidth="1"/>
    <col min="5115" max="5115" width="16" style="52" bestFit="1" customWidth="1"/>
    <col min="5116" max="5117" width="11.42578125" style="52"/>
    <col min="5118" max="5118" width="29" style="52" bestFit="1" customWidth="1"/>
    <col min="5119" max="5358" width="11.42578125" style="52"/>
    <col min="5359" max="5359" width="17.85546875" style="52" bestFit="1" customWidth="1"/>
    <col min="5360" max="5360" width="12.5703125" style="52" bestFit="1" customWidth="1"/>
    <col min="5361" max="5361" width="4.85546875" style="52" bestFit="1" customWidth="1"/>
    <col min="5362" max="5364" width="11.42578125" style="52"/>
    <col min="5365" max="5365" width="23.5703125" style="52" bestFit="1" customWidth="1"/>
    <col min="5366" max="5369" width="11.42578125" style="52"/>
    <col min="5370" max="5370" width="21.7109375" style="52" bestFit="1" customWidth="1"/>
    <col min="5371" max="5371" width="16" style="52" bestFit="1" customWidth="1"/>
    <col min="5372" max="5373" width="11.42578125" style="52"/>
    <col min="5374" max="5374" width="29" style="52" bestFit="1" customWidth="1"/>
    <col min="5375" max="5614" width="11.42578125" style="52"/>
    <col min="5615" max="5615" width="17.85546875" style="52" bestFit="1" customWidth="1"/>
    <col min="5616" max="5616" width="12.5703125" style="52" bestFit="1" customWidth="1"/>
    <col min="5617" max="5617" width="4.85546875" style="52" bestFit="1" customWidth="1"/>
    <col min="5618" max="5620" width="11.42578125" style="52"/>
    <col min="5621" max="5621" width="23.5703125" style="52" bestFit="1" customWidth="1"/>
    <col min="5622" max="5625" width="11.42578125" style="52"/>
    <col min="5626" max="5626" width="21.7109375" style="52" bestFit="1" customWidth="1"/>
    <col min="5627" max="5627" width="16" style="52" bestFit="1" customWidth="1"/>
    <col min="5628" max="5629" width="11.42578125" style="52"/>
    <col min="5630" max="5630" width="29" style="52" bestFit="1" customWidth="1"/>
    <col min="5631" max="5870" width="11.42578125" style="52"/>
    <col min="5871" max="5871" width="17.85546875" style="52" bestFit="1" customWidth="1"/>
    <col min="5872" max="5872" width="12.5703125" style="52" bestFit="1" customWidth="1"/>
    <col min="5873" max="5873" width="4.85546875" style="52" bestFit="1" customWidth="1"/>
    <col min="5874" max="5876" width="11.42578125" style="52"/>
    <col min="5877" max="5877" width="23.5703125" style="52" bestFit="1" customWidth="1"/>
    <col min="5878" max="5881" width="11.42578125" style="52"/>
    <col min="5882" max="5882" width="21.7109375" style="52" bestFit="1" customWidth="1"/>
    <col min="5883" max="5883" width="16" style="52" bestFit="1" customWidth="1"/>
    <col min="5884" max="5885" width="11.42578125" style="52"/>
    <col min="5886" max="5886" width="29" style="52" bestFit="1" customWidth="1"/>
    <col min="5887" max="6126" width="11.42578125" style="52"/>
    <col min="6127" max="6127" width="17.85546875" style="52" bestFit="1" customWidth="1"/>
    <col min="6128" max="6128" width="12.5703125" style="52" bestFit="1" customWidth="1"/>
    <col min="6129" max="6129" width="4.85546875" style="52" bestFit="1" customWidth="1"/>
    <col min="6130" max="6132" width="11.42578125" style="52"/>
    <col min="6133" max="6133" width="23.5703125" style="52" bestFit="1" customWidth="1"/>
    <col min="6134" max="6137" width="11.42578125" style="52"/>
    <col min="6138" max="6138" width="21.7109375" style="52" bestFit="1" customWidth="1"/>
    <col min="6139" max="6139" width="16" style="52" bestFit="1" customWidth="1"/>
    <col min="6140" max="6141" width="11.42578125" style="52"/>
    <col min="6142" max="6142" width="29" style="52" bestFit="1" customWidth="1"/>
    <col min="6143" max="6382" width="11.42578125" style="52"/>
    <col min="6383" max="6383" width="17.85546875" style="52" bestFit="1" customWidth="1"/>
    <col min="6384" max="6384" width="12.5703125" style="52" bestFit="1" customWidth="1"/>
    <col min="6385" max="6385" width="4.85546875" style="52" bestFit="1" customWidth="1"/>
    <col min="6386" max="6388" width="11.42578125" style="52"/>
    <col min="6389" max="6389" width="23.5703125" style="52" bestFit="1" customWidth="1"/>
    <col min="6390" max="6393" width="11.42578125" style="52"/>
    <col min="6394" max="6394" width="21.7109375" style="52" bestFit="1" customWidth="1"/>
    <col min="6395" max="6395" width="16" style="52" bestFit="1" customWidth="1"/>
    <col min="6396" max="6397" width="11.42578125" style="52"/>
    <col min="6398" max="6398" width="29" style="52" bestFit="1" customWidth="1"/>
    <col min="6399" max="6638" width="11.42578125" style="52"/>
    <col min="6639" max="6639" width="17.85546875" style="52" bestFit="1" customWidth="1"/>
    <col min="6640" max="6640" width="12.5703125" style="52" bestFit="1" customWidth="1"/>
    <col min="6641" max="6641" width="4.85546875" style="52" bestFit="1" customWidth="1"/>
    <col min="6642" max="6644" width="11.42578125" style="52"/>
    <col min="6645" max="6645" width="23.5703125" style="52" bestFit="1" customWidth="1"/>
    <col min="6646" max="6649" width="11.42578125" style="52"/>
    <col min="6650" max="6650" width="21.7109375" style="52" bestFit="1" customWidth="1"/>
    <col min="6651" max="6651" width="16" style="52" bestFit="1" customWidth="1"/>
    <col min="6652" max="6653" width="11.42578125" style="52"/>
    <col min="6654" max="6654" width="29" style="52" bestFit="1" customWidth="1"/>
    <col min="6655" max="6894" width="11.42578125" style="52"/>
    <col min="6895" max="6895" width="17.85546875" style="52" bestFit="1" customWidth="1"/>
    <col min="6896" max="6896" width="12.5703125" style="52" bestFit="1" customWidth="1"/>
    <col min="6897" max="6897" width="4.85546875" style="52" bestFit="1" customWidth="1"/>
    <col min="6898" max="6900" width="11.42578125" style="52"/>
    <col min="6901" max="6901" width="23.5703125" style="52" bestFit="1" customWidth="1"/>
    <col min="6902" max="6905" width="11.42578125" style="52"/>
    <col min="6906" max="6906" width="21.7109375" style="52" bestFit="1" customWidth="1"/>
    <col min="6907" max="6907" width="16" style="52" bestFit="1" customWidth="1"/>
    <col min="6908" max="6909" width="11.42578125" style="52"/>
    <col min="6910" max="6910" width="29" style="52" bestFit="1" customWidth="1"/>
    <col min="6911" max="7150" width="11.42578125" style="52"/>
    <col min="7151" max="7151" width="17.85546875" style="52" bestFit="1" customWidth="1"/>
    <col min="7152" max="7152" width="12.5703125" style="52" bestFit="1" customWidth="1"/>
    <col min="7153" max="7153" width="4.85546875" style="52" bestFit="1" customWidth="1"/>
    <col min="7154" max="7156" width="11.42578125" style="52"/>
    <col min="7157" max="7157" width="23.5703125" style="52" bestFit="1" customWidth="1"/>
    <col min="7158" max="7161" width="11.42578125" style="52"/>
    <col min="7162" max="7162" width="21.7109375" style="52" bestFit="1" customWidth="1"/>
    <col min="7163" max="7163" width="16" style="52" bestFit="1" customWidth="1"/>
    <col min="7164" max="7165" width="11.42578125" style="52"/>
    <col min="7166" max="7166" width="29" style="52" bestFit="1" customWidth="1"/>
    <col min="7167" max="7406" width="11.42578125" style="52"/>
    <col min="7407" max="7407" width="17.85546875" style="52" bestFit="1" customWidth="1"/>
    <col min="7408" max="7408" width="12.5703125" style="52" bestFit="1" customWidth="1"/>
    <col min="7409" max="7409" width="4.85546875" style="52" bestFit="1" customWidth="1"/>
    <col min="7410" max="7412" width="11.42578125" style="52"/>
    <col min="7413" max="7413" width="23.5703125" style="52" bestFit="1" customWidth="1"/>
    <col min="7414" max="7417" width="11.42578125" style="52"/>
    <col min="7418" max="7418" width="21.7109375" style="52" bestFit="1" customWidth="1"/>
    <col min="7419" max="7419" width="16" style="52" bestFit="1" customWidth="1"/>
    <col min="7420" max="7421" width="11.42578125" style="52"/>
    <col min="7422" max="7422" width="29" style="52" bestFit="1" customWidth="1"/>
    <col min="7423" max="7662" width="11.42578125" style="52"/>
    <col min="7663" max="7663" width="17.85546875" style="52" bestFit="1" customWidth="1"/>
    <col min="7664" max="7664" width="12.5703125" style="52" bestFit="1" customWidth="1"/>
    <col min="7665" max="7665" width="4.85546875" style="52" bestFit="1" customWidth="1"/>
    <col min="7666" max="7668" width="11.42578125" style="52"/>
    <col min="7669" max="7669" width="23.5703125" style="52" bestFit="1" customWidth="1"/>
    <col min="7670" max="7673" width="11.42578125" style="52"/>
    <col min="7674" max="7674" width="21.7109375" style="52" bestFit="1" customWidth="1"/>
    <col min="7675" max="7675" width="16" style="52" bestFit="1" customWidth="1"/>
    <col min="7676" max="7677" width="11.42578125" style="52"/>
    <col min="7678" max="7678" width="29" style="52" bestFit="1" customWidth="1"/>
    <col min="7679" max="7918" width="11.42578125" style="52"/>
    <col min="7919" max="7919" width="17.85546875" style="52" bestFit="1" customWidth="1"/>
    <col min="7920" max="7920" width="12.5703125" style="52" bestFit="1" customWidth="1"/>
    <col min="7921" max="7921" width="4.85546875" style="52" bestFit="1" customWidth="1"/>
    <col min="7922" max="7924" width="11.42578125" style="52"/>
    <col min="7925" max="7925" width="23.5703125" style="52" bestFit="1" customWidth="1"/>
    <col min="7926" max="7929" width="11.42578125" style="52"/>
    <col min="7930" max="7930" width="21.7109375" style="52" bestFit="1" customWidth="1"/>
    <col min="7931" max="7931" width="16" style="52" bestFit="1" customWidth="1"/>
    <col min="7932" max="7933" width="11.42578125" style="52"/>
    <col min="7934" max="7934" width="29" style="52" bestFit="1" customWidth="1"/>
    <col min="7935" max="8174" width="11.42578125" style="52"/>
    <col min="8175" max="8175" width="17.85546875" style="52" bestFit="1" customWidth="1"/>
    <col min="8176" max="8176" width="12.5703125" style="52" bestFit="1" customWidth="1"/>
    <col min="8177" max="8177" width="4.85546875" style="52" bestFit="1" customWidth="1"/>
    <col min="8178" max="8180" width="11.42578125" style="52"/>
    <col min="8181" max="8181" width="23.5703125" style="52" bestFit="1" customWidth="1"/>
    <col min="8182" max="8185" width="11.42578125" style="52"/>
    <col min="8186" max="8186" width="21.7109375" style="52" bestFit="1" customWidth="1"/>
    <col min="8187" max="8187" width="16" style="52" bestFit="1" customWidth="1"/>
    <col min="8188" max="8189" width="11.42578125" style="52"/>
    <col min="8190" max="8190" width="29" style="52" bestFit="1" customWidth="1"/>
    <col min="8191" max="8430" width="11.42578125" style="52"/>
    <col min="8431" max="8431" width="17.85546875" style="52" bestFit="1" customWidth="1"/>
    <col min="8432" max="8432" width="12.5703125" style="52" bestFit="1" customWidth="1"/>
    <col min="8433" max="8433" width="4.85546875" style="52" bestFit="1" customWidth="1"/>
    <col min="8434" max="8436" width="11.42578125" style="52"/>
    <col min="8437" max="8437" width="23.5703125" style="52" bestFit="1" customWidth="1"/>
    <col min="8438" max="8441" width="11.42578125" style="52"/>
    <col min="8442" max="8442" width="21.7109375" style="52" bestFit="1" customWidth="1"/>
    <col min="8443" max="8443" width="16" style="52" bestFit="1" customWidth="1"/>
    <col min="8444" max="8445" width="11.42578125" style="52"/>
    <col min="8446" max="8446" width="29" style="52" bestFit="1" customWidth="1"/>
    <col min="8447" max="8686" width="11.42578125" style="52"/>
    <col min="8687" max="8687" width="17.85546875" style="52" bestFit="1" customWidth="1"/>
    <col min="8688" max="8688" width="12.5703125" style="52" bestFit="1" customWidth="1"/>
    <col min="8689" max="8689" width="4.85546875" style="52" bestFit="1" customWidth="1"/>
    <col min="8690" max="8692" width="11.42578125" style="52"/>
    <col min="8693" max="8693" width="23.5703125" style="52" bestFit="1" customWidth="1"/>
    <col min="8694" max="8697" width="11.42578125" style="52"/>
    <col min="8698" max="8698" width="21.7109375" style="52" bestFit="1" customWidth="1"/>
    <col min="8699" max="8699" width="16" style="52" bestFit="1" customWidth="1"/>
    <col min="8700" max="8701" width="11.42578125" style="52"/>
    <col min="8702" max="8702" width="29" style="52" bestFit="1" customWidth="1"/>
    <col min="8703" max="8942" width="11.42578125" style="52"/>
    <col min="8943" max="8943" width="17.85546875" style="52" bestFit="1" customWidth="1"/>
    <col min="8944" max="8944" width="12.5703125" style="52" bestFit="1" customWidth="1"/>
    <col min="8945" max="8945" width="4.85546875" style="52" bestFit="1" customWidth="1"/>
    <col min="8946" max="8948" width="11.42578125" style="52"/>
    <col min="8949" max="8949" width="23.5703125" style="52" bestFit="1" customWidth="1"/>
    <col min="8950" max="8953" width="11.42578125" style="52"/>
    <col min="8954" max="8954" width="21.7109375" style="52" bestFit="1" customWidth="1"/>
    <col min="8955" max="8955" width="16" style="52" bestFit="1" customWidth="1"/>
    <col min="8956" max="8957" width="11.42578125" style="52"/>
    <col min="8958" max="8958" width="29" style="52" bestFit="1" customWidth="1"/>
    <col min="8959" max="9198" width="11.42578125" style="52"/>
    <col min="9199" max="9199" width="17.85546875" style="52" bestFit="1" customWidth="1"/>
    <col min="9200" max="9200" width="12.5703125" style="52" bestFit="1" customWidth="1"/>
    <col min="9201" max="9201" width="4.85546875" style="52" bestFit="1" customWidth="1"/>
    <col min="9202" max="9204" width="11.42578125" style="52"/>
    <col min="9205" max="9205" width="23.5703125" style="52" bestFit="1" customWidth="1"/>
    <col min="9206" max="9209" width="11.42578125" style="52"/>
    <col min="9210" max="9210" width="21.7109375" style="52" bestFit="1" customWidth="1"/>
    <col min="9211" max="9211" width="16" style="52" bestFit="1" customWidth="1"/>
    <col min="9212" max="9213" width="11.42578125" style="52"/>
    <col min="9214" max="9214" width="29" style="52" bestFit="1" customWidth="1"/>
    <col min="9215" max="9454" width="11.42578125" style="52"/>
    <col min="9455" max="9455" width="17.85546875" style="52" bestFit="1" customWidth="1"/>
    <col min="9456" max="9456" width="12.5703125" style="52" bestFit="1" customWidth="1"/>
    <col min="9457" max="9457" width="4.85546875" style="52" bestFit="1" customWidth="1"/>
    <col min="9458" max="9460" width="11.42578125" style="52"/>
    <col min="9461" max="9461" width="23.5703125" style="52" bestFit="1" customWidth="1"/>
    <col min="9462" max="9465" width="11.42578125" style="52"/>
    <col min="9466" max="9466" width="21.7109375" style="52" bestFit="1" customWidth="1"/>
    <col min="9467" max="9467" width="16" style="52" bestFit="1" customWidth="1"/>
    <col min="9468" max="9469" width="11.42578125" style="52"/>
    <col min="9470" max="9470" width="29" style="52" bestFit="1" customWidth="1"/>
    <col min="9471" max="9710" width="11.42578125" style="52"/>
    <col min="9711" max="9711" width="17.85546875" style="52" bestFit="1" customWidth="1"/>
    <col min="9712" max="9712" width="12.5703125" style="52" bestFit="1" customWidth="1"/>
    <col min="9713" max="9713" width="4.85546875" style="52" bestFit="1" customWidth="1"/>
    <col min="9714" max="9716" width="11.42578125" style="52"/>
    <col min="9717" max="9717" width="23.5703125" style="52" bestFit="1" customWidth="1"/>
    <col min="9718" max="9721" width="11.42578125" style="52"/>
    <col min="9722" max="9722" width="21.7109375" style="52" bestFit="1" customWidth="1"/>
    <col min="9723" max="9723" width="16" style="52" bestFit="1" customWidth="1"/>
    <col min="9724" max="9725" width="11.42578125" style="52"/>
    <col min="9726" max="9726" width="29" style="52" bestFit="1" customWidth="1"/>
    <col min="9727" max="9966" width="11.42578125" style="52"/>
    <col min="9967" max="9967" width="17.85546875" style="52" bestFit="1" customWidth="1"/>
    <col min="9968" max="9968" width="12.5703125" style="52" bestFit="1" customWidth="1"/>
    <col min="9969" max="9969" width="4.85546875" style="52" bestFit="1" customWidth="1"/>
    <col min="9970" max="9972" width="11.42578125" style="52"/>
    <col min="9973" max="9973" width="23.5703125" style="52" bestFit="1" customWidth="1"/>
    <col min="9974" max="9977" width="11.42578125" style="52"/>
    <col min="9978" max="9978" width="21.7109375" style="52" bestFit="1" customWidth="1"/>
    <col min="9979" max="9979" width="16" style="52" bestFit="1" customWidth="1"/>
    <col min="9980" max="9981" width="11.42578125" style="52"/>
    <col min="9982" max="9982" width="29" style="52" bestFit="1" customWidth="1"/>
    <col min="9983" max="10222" width="11.42578125" style="52"/>
    <col min="10223" max="10223" width="17.85546875" style="52" bestFit="1" customWidth="1"/>
    <col min="10224" max="10224" width="12.5703125" style="52" bestFit="1" customWidth="1"/>
    <col min="10225" max="10225" width="4.85546875" style="52" bestFit="1" customWidth="1"/>
    <col min="10226" max="10228" width="11.42578125" style="52"/>
    <col min="10229" max="10229" width="23.5703125" style="52" bestFit="1" customWidth="1"/>
    <col min="10230" max="10233" width="11.42578125" style="52"/>
    <col min="10234" max="10234" width="21.7109375" style="52" bestFit="1" customWidth="1"/>
    <col min="10235" max="10235" width="16" style="52" bestFit="1" customWidth="1"/>
    <col min="10236" max="10237" width="11.42578125" style="52"/>
    <col min="10238" max="10238" width="29" style="52" bestFit="1" customWidth="1"/>
    <col min="10239" max="10478" width="11.42578125" style="52"/>
    <col min="10479" max="10479" width="17.85546875" style="52" bestFit="1" customWidth="1"/>
    <col min="10480" max="10480" width="12.5703125" style="52" bestFit="1" customWidth="1"/>
    <col min="10481" max="10481" width="4.85546875" style="52" bestFit="1" customWidth="1"/>
    <col min="10482" max="10484" width="11.42578125" style="52"/>
    <col min="10485" max="10485" width="23.5703125" style="52" bestFit="1" customWidth="1"/>
    <col min="10486" max="10489" width="11.42578125" style="52"/>
    <col min="10490" max="10490" width="21.7109375" style="52" bestFit="1" customWidth="1"/>
    <col min="10491" max="10491" width="16" style="52" bestFit="1" customWidth="1"/>
    <col min="10492" max="10493" width="11.42578125" style="52"/>
    <col min="10494" max="10494" width="29" style="52" bestFit="1" customWidth="1"/>
    <col min="10495" max="10734" width="11.42578125" style="52"/>
    <col min="10735" max="10735" width="17.85546875" style="52" bestFit="1" customWidth="1"/>
    <col min="10736" max="10736" width="12.5703125" style="52" bestFit="1" customWidth="1"/>
    <col min="10737" max="10737" width="4.85546875" style="52" bestFit="1" customWidth="1"/>
    <col min="10738" max="10740" width="11.42578125" style="52"/>
    <col min="10741" max="10741" width="23.5703125" style="52" bestFit="1" customWidth="1"/>
    <col min="10742" max="10745" width="11.42578125" style="52"/>
    <col min="10746" max="10746" width="21.7109375" style="52" bestFit="1" customWidth="1"/>
    <col min="10747" max="10747" width="16" style="52" bestFit="1" customWidth="1"/>
    <col min="10748" max="10749" width="11.42578125" style="52"/>
    <col min="10750" max="10750" width="29" style="52" bestFit="1" customWidth="1"/>
    <col min="10751" max="10990" width="11.42578125" style="52"/>
    <col min="10991" max="10991" width="17.85546875" style="52" bestFit="1" customWidth="1"/>
    <col min="10992" max="10992" width="12.5703125" style="52" bestFit="1" customWidth="1"/>
    <col min="10993" max="10993" width="4.85546875" style="52" bestFit="1" customWidth="1"/>
    <col min="10994" max="10996" width="11.42578125" style="52"/>
    <col min="10997" max="10997" width="23.5703125" style="52" bestFit="1" customWidth="1"/>
    <col min="10998" max="11001" width="11.42578125" style="52"/>
    <col min="11002" max="11002" width="21.7109375" style="52" bestFit="1" customWidth="1"/>
    <col min="11003" max="11003" width="16" style="52" bestFit="1" customWidth="1"/>
    <col min="11004" max="11005" width="11.42578125" style="52"/>
    <col min="11006" max="11006" width="29" style="52" bestFit="1" customWidth="1"/>
    <col min="11007" max="11246" width="11.42578125" style="52"/>
    <col min="11247" max="11247" width="17.85546875" style="52" bestFit="1" customWidth="1"/>
    <col min="11248" max="11248" width="12.5703125" style="52" bestFit="1" customWidth="1"/>
    <col min="11249" max="11249" width="4.85546875" style="52" bestFit="1" customWidth="1"/>
    <col min="11250" max="11252" width="11.42578125" style="52"/>
    <col min="11253" max="11253" width="23.5703125" style="52" bestFit="1" customWidth="1"/>
    <col min="11254" max="11257" width="11.42578125" style="52"/>
    <col min="11258" max="11258" width="21.7109375" style="52" bestFit="1" customWidth="1"/>
    <col min="11259" max="11259" width="16" style="52" bestFit="1" customWidth="1"/>
    <col min="11260" max="11261" width="11.42578125" style="52"/>
    <col min="11262" max="11262" width="29" style="52" bestFit="1" customWidth="1"/>
    <col min="11263" max="11502" width="11.42578125" style="52"/>
    <col min="11503" max="11503" width="17.85546875" style="52" bestFit="1" customWidth="1"/>
    <col min="11504" max="11504" width="12.5703125" style="52" bestFit="1" customWidth="1"/>
    <col min="11505" max="11505" width="4.85546875" style="52" bestFit="1" customWidth="1"/>
    <col min="11506" max="11508" width="11.42578125" style="52"/>
    <col min="11509" max="11509" width="23.5703125" style="52" bestFit="1" customWidth="1"/>
    <col min="11510" max="11513" width="11.42578125" style="52"/>
    <col min="11514" max="11514" width="21.7109375" style="52" bestFit="1" customWidth="1"/>
    <col min="11515" max="11515" width="16" style="52" bestFit="1" customWidth="1"/>
    <col min="11516" max="11517" width="11.42578125" style="52"/>
    <col min="11518" max="11518" width="29" style="52" bestFit="1" customWidth="1"/>
    <col min="11519" max="11758" width="11.42578125" style="52"/>
    <col min="11759" max="11759" width="17.85546875" style="52" bestFit="1" customWidth="1"/>
    <col min="11760" max="11760" width="12.5703125" style="52" bestFit="1" customWidth="1"/>
    <col min="11761" max="11761" width="4.85546875" style="52" bestFit="1" customWidth="1"/>
    <col min="11762" max="11764" width="11.42578125" style="52"/>
    <col min="11765" max="11765" width="23.5703125" style="52" bestFit="1" customWidth="1"/>
    <col min="11766" max="11769" width="11.42578125" style="52"/>
    <col min="11770" max="11770" width="21.7109375" style="52" bestFit="1" customWidth="1"/>
    <col min="11771" max="11771" width="16" style="52" bestFit="1" customWidth="1"/>
    <col min="11772" max="11773" width="11.42578125" style="52"/>
    <col min="11774" max="11774" width="29" style="52" bestFit="1" customWidth="1"/>
    <col min="11775" max="12014" width="11.42578125" style="52"/>
    <col min="12015" max="12015" width="17.85546875" style="52" bestFit="1" customWidth="1"/>
    <col min="12016" max="12016" width="12.5703125" style="52" bestFit="1" customWidth="1"/>
    <col min="12017" max="12017" width="4.85546875" style="52" bestFit="1" customWidth="1"/>
    <col min="12018" max="12020" width="11.42578125" style="52"/>
    <col min="12021" max="12021" width="23.5703125" style="52" bestFit="1" customWidth="1"/>
    <col min="12022" max="12025" width="11.42578125" style="52"/>
    <col min="12026" max="12026" width="21.7109375" style="52" bestFit="1" customWidth="1"/>
    <col min="12027" max="12027" width="16" style="52" bestFit="1" customWidth="1"/>
    <col min="12028" max="12029" width="11.42578125" style="52"/>
    <col min="12030" max="12030" width="29" style="52" bestFit="1" customWidth="1"/>
    <col min="12031" max="12270" width="11.42578125" style="52"/>
    <col min="12271" max="12271" width="17.85546875" style="52" bestFit="1" customWidth="1"/>
    <col min="12272" max="12272" width="12.5703125" style="52" bestFit="1" customWidth="1"/>
    <col min="12273" max="12273" width="4.85546875" style="52" bestFit="1" customWidth="1"/>
    <col min="12274" max="12276" width="11.42578125" style="52"/>
    <col min="12277" max="12277" width="23.5703125" style="52" bestFit="1" customWidth="1"/>
    <col min="12278" max="12281" width="11.42578125" style="52"/>
    <col min="12282" max="12282" width="21.7109375" style="52" bestFit="1" customWidth="1"/>
    <col min="12283" max="12283" width="16" style="52" bestFit="1" customWidth="1"/>
    <col min="12284" max="12285" width="11.42578125" style="52"/>
    <col min="12286" max="12286" width="29" style="52" bestFit="1" customWidth="1"/>
    <col min="12287" max="12526" width="11.42578125" style="52"/>
    <col min="12527" max="12527" width="17.85546875" style="52" bestFit="1" customWidth="1"/>
    <col min="12528" max="12528" width="12.5703125" style="52" bestFit="1" customWidth="1"/>
    <col min="12529" max="12529" width="4.85546875" style="52" bestFit="1" customWidth="1"/>
    <col min="12530" max="12532" width="11.42578125" style="52"/>
    <col min="12533" max="12533" width="23.5703125" style="52" bestFit="1" customWidth="1"/>
    <col min="12534" max="12537" width="11.42578125" style="52"/>
    <col min="12538" max="12538" width="21.7109375" style="52" bestFit="1" customWidth="1"/>
    <col min="12539" max="12539" width="16" style="52" bestFit="1" customWidth="1"/>
    <col min="12540" max="12541" width="11.42578125" style="52"/>
    <col min="12542" max="12542" width="29" style="52" bestFit="1" customWidth="1"/>
    <col min="12543" max="12782" width="11.42578125" style="52"/>
    <col min="12783" max="12783" width="17.85546875" style="52" bestFit="1" customWidth="1"/>
    <col min="12784" max="12784" width="12.5703125" style="52" bestFit="1" customWidth="1"/>
    <col min="12785" max="12785" width="4.85546875" style="52" bestFit="1" customWidth="1"/>
    <col min="12786" max="12788" width="11.42578125" style="52"/>
    <col min="12789" max="12789" width="23.5703125" style="52" bestFit="1" customWidth="1"/>
    <col min="12790" max="12793" width="11.42578125" style="52"/>
    <col min="12794" max="12794" width="21.7109375" style="52" bestFit="1" customWidth="1"/>
    <col min="12795" max="12795" width="16" style="52" bestFit="1" customWidth="1"/>
    <col min="12796" max="12797" width="11.42578125" style="52"/>
    <col min="12798" max="12798" width="29" style="52" bestFit="1" customWidth="1"/>
    <col min="12799" max="13038" width="11.42578125" style="52"/>
    <col min="13039" max="13039" width="17.85546875" style="52" bestFit="1" customWidth="1"/>
    <col min="13040" max="13040" width="12.5703125" style="52" bestFit="1" customWidth="1"/>
    <col min="13041" max="13041" width="4.85546875" style="52" bestFit="1" customWidth="1"/>
    <col min="13042" max="13044" width="11.42578125" style="52"/>
    <col min="13045" max="13045" width="23.5703125" style="52" bestFit="1" customWidth="1"/>
    <col min="13046" max="13049" width="11.42578125" style="52"/>
    <col min="13050" max="13050" width="21.7109375" style="52" bestFit="1" customWidth="1"/>
    <col min="13051" max="13051" width="16" style="52" bestFit="1" customWidth="1"/>
    <col min="13052" max="13053" width="11.42578125" style="52"/>
    <col min="13054" max="13054" width="29" style="52" bestFit="1" customWidth="1"/>
    <col min="13055" max="13294" width="11.42578125" style="52"/>
    <col min="13295" max="13295" width="17.85546875" style="52" bestFit="1" customWidth="1"/>
    <col min="13296" max="13296" width="12.5703125" style="52" bestFit="1" customWidth="1"/>
    <col min="13297" max="13297" width="4.85546875" style="52" bestFit="1" customWidth="1"/>
    <col min="13298" max="13300" width="11.42578125" style="52"/>
    <col min="13301" max="13301" width="23.5703125" style="52" bestFit="1" customWidth="1"/>
    <col min="13302" max="13305" width="11.42578125" style="52"/>
    <col min="13306" max="13306" width="21.7109375" style="52" bestFit="1" customWidth="1"/>
    <col min="13307" max="13307" width="16" style="52" bestFit="1" customWidth="1"/>
    <col min="13308" max="13309" width="11.42578125" style="52"/>
    <col min="13310" max="13310" width="29" style="52" bestFit="1" customWidth="1"/>
    <col min="13311" max="13550" width="11.42578125" style="52"/>
    <col min="13551" max="13551" width="17.85546875" style="52" bestFit="1" customWidth="1"/>
    <col min="13552" max="13552" width="12.5703125" style="52" bestFit="1" customWidth="1"/>
    <col min="13553" max="13553" width="4.85546875" style="52" bestFit="1" customWidth="1"/>
    <col min="13554" max="13556" width="11.42578125" style="52"/>
    <col min="13557" max="13557" width="23.5703125" style="52" bestFit="1" customWidth="1"/>
    <col min="13558" max="13561" width="11.42578125" style="52"/>
    <col min="13562" max="13562" width="21.7109375" style="52" bestFit="1" customWidth="1"/>
    <col min="13563" max="13563" width="16" style="52" bestFit="1" customWidth="1"/>
    <col min="13564" max="13565" width="11.42578125" style="52"/>
    <col min="13566" max="13566" width="29" style="52" bestFit="1" customWidth="1"/>
    <col min="13567" max="13806" width="11.42578125" style="52"/>
    <col min="13807" max="13807" width="17.85546875" style="52" bestFit="1" customWidth="1"/>
    <col min="13808" max="13808" width="12.5703125" style="52" bestFit="1" customWidth="1"/>
    <col min="13809" max="13809" width="4.85546875" style="52" bestFit="1" customWidth="1"/>
    <col min="13810" max="13812" width="11.42578125" style="52"/>
    <col min="13813" max="13813" width="23.5703125" style="52" bestFit="1" customWidth="1"/>
    <col min="13814" max="13817" width="11.42578125" style="52"/>
    <col min="13818" max="13818" width="21.7109375" style="52" bestFit="1" customWidth="1"/>
    <col min="13819" max="13819" width="16" style="52" bestFit="1" customWidth="1"/>
    <col min="13820" max="13821" width="11.42578125" style="52"/>
    <col min="13822" max="13822" width="29" style="52" bestFit="1" customWidth="1"/>
    <col min="13823" max="14062" width="11.42578125" style="52"/>
    <col min="14063" max="14063" width="17.85546875" style="52" bestFit="1" customWidth="1"/>
    <col min="14064" max="14064" width="12.5703125" style="52" bestFit="1" customWidth="1"/>
    <col min="14065" max="14065" width="4.85546875" style="52" bestFit="1" customWidth="1"/>
    <col min="14066" max="14068" width="11.42578125" style="52"/>
    <col min="14069" max="14069" width="23.5703125" style="52" bestFit="1" customWidth="1"/>
    <col min="14070" max="14073" width="11.42578125" style="52"/>
    <col min="14074" max="14074" width="21.7109375" style="52" bestFit="1" customWidth="1"/>
    <col min="14075" max="14075" width="16" style="52" bestFit="1" customWidth="1"/>
    <col min="14076" max="14077" width="11.42578125" style="52"/>
    <col min="14078" max="14078" width="29" style="52" bestFit="1" customWidth="1"/>
    <col min="14079" max="14318" width="11.42578125" style="52"/>
    <col min="14319" max="14319" width="17.85546875" style="52" bestFit="1" customWidth="1"/>
    <col min="14320" max="14320" width="12.5703125" style="52" bestFit="1" customWidth="1"/>
    <col min="14321" max="14321" width="4.85546875" style="52" bestFit="1" customWidth="1"/>
    <col min="14322" max="14324" width="11.42578125" style="52"/>
    <col min="14325" max="14325" width="23.5703125" style="52" bestFit="1" customWidth="1"/>
    <col min="14326" max="14329" width="11.42578125" style="52"/>
    <col min="14330" max="14330" width="21.7109375" style="52" bestFit="1" customWidth="1"/>
    <col min="14331" max="14331" width="16" style="52" bestFit="1" customWidth="1"/>
    <col min="14332" max="14333" width="11.42578125" style="52"/>
    <col min="14334" max="14334" width="29" style="52" bestFit="1" customWidth="1"/>
    <col min="14335" max="14574" width="11.42578125" style="52"/>
    <col min="14575" max="14575" width="17.85546875" style="52" bestFit="1" customWidth="1"/>
    <col min="14576" max="14576" width="12.5703125" style="52" bestFit="1" customWidth="1"/>
    <col min="14577" max="14577" width="4.85546875" style="52" bestFit="1" customWidth="1"/>
    <col min="14578" max="14580" width="11.42578125" style="52"/>
    <col min="14581" max="14581" width="23.5703125" style="52" bestFit="1" customWidth="1"/>
    <col min="14582" max="14585" width="11.42578125" style="52"/>
    <col min="14586" max="14586" width="21.7109375" style="52" bestFit="1" customWidth="1"/>
    <col min="14587" max="14587" width="16" style="52" bestFit="1" customWidth="1"/>
    <col min="14588" max="14589" width="11.42578125" style="52"/>
    <col min="14590" max="14590" width="29" style="52" bestFit="1" customWidth="1"/>
    <col min="14591" max="14830" width="11.42578125" style="52"/>
    <col min="14831" max="14831" width="17.85546875" style="52" bestFit="1" customWidth="1"/>
    <col min="14832" max="14832" width="12.5703125" style="52" bestFit="1" customWidth="1"/>
    <col min="14833" max="14833" width="4.85546875" style="52" bestFit="1" customWidth="1"/>
    <col min="14834" max="14836" width="11.42578125" style="52"/>
    <col min="14837" max="14837" width="23.5703125" style="52" bestFit="1" customWidth="1"/>
    <col min="14838" max="14841" width="11.42578125" style="52"/>
    <col min="14842" max="14842" width="21.7109375" style="52" bestFit="1" customWidth="1"/>
    <col min="14843" max="14843" width="16" style="52" bestFit="1" customWidth="1"/>
    <col min="14844" max="14845" width="11.42578125" style="52"/>
    <col min="14846" max="14846" width="29" style="52" bestFit="1" customWidth="1"/>
    <col min="14847" max="15086" width="11.42578125" style="52"/>
    <col min="15087" max="15087" width="17.85546875" style="52" bestFit="1" customWidth="1"/>
    <col min="15088" max="15088" width="12.5703125" style="52" bestFit="1" customWidth="1"/>
    <col min="15089" max="15089" width="4.85546875" style="52" bestFit="1" customWidth="1"/>
    <col min="15090" max="15092" width="11.42578125" style="52"/>
    <col min="15093" max="15093" width="23.5703125" style="52" bestFit="1" customWidth="1"/>
    <col min="15094" max="15097" width="11.42578125" style="52"/>
    <col min="15098" max="15098" width="21.7109375" style="52" bestFit="1" customWidth="1"/>
    <col min="15099" max="15099" width="16" style="52" bestFit="1" customWidth="1"/>
    <col min="15100" max="15101" width="11.42578125" style="52"/>
    <col min="15102" max="15102" width="29" style="52" bestFit="1" customWidth="1"/>
    <col min="15103" max="15342" width="11.42578125" style="52"/>
    <col min="15343" max="15343" width="17.85546875" style="52" bestFit="1" customWidth="1"/>
    <col min="15344" max="15344" width="12.5703125" style="52" bestFit="1" customWidth="1"/>
    <col min="15345" max="15345" width="4.85546875" style="52" bestFit="1" customWidth="1"/>
    <col min="15346" max="15348" width="11.42578125" style="52"/>
    <col min="15349" max="15349" width="23.5703125" style="52" bestFit="1" customWidth="1"/>
    <col min="15350" max="15353" width="11.42578125" style="52"/>
    <col min="15354" max="15354" width="21.7109375" style="52" bestFit="1" customWidth="1"/>
    <col min="15355" max="15355" width="16" style="52" bestFit="1" customWidth="1"/>
    <col min="15356" max="15357" width="11.42578125" style="52"/>
    <col min="15358" max="15358" width="29" style="52" bestFit="1" customWidth="1"/>
    <col min="15359" max="15598" width="11.42578125" style="52"/>
    <col min="15599" max="15599" width="17.85546875" style="52" bestFit="1" customWidth="1"/>
    <col min="15600" max="15600" width="12.5703125" style="52" bestFit="1" customWidth="1"/>
    <col min="15601" max="15601" width="4.85546875" style="52" bestFit="1" customWidth="1"/>
    <col min="15602" max="15604" width="11.42578125" style="52"/>
    <col min="15605" max="15605" width="23.5703125" style="52" bestFit="1" customWidth="1"/>
    <col min="15606" max="15609" width="11.42578125" style="52"/>
    <col min="15610" max="15610" width="21.7109375" style="52" bestFit="1" customWidth="1"/>
    <col min="15611" max="15611" width="16" style="52" bestFit="1" customWidth="1"/>
    <col min="15612" max="15613" width="11.42578125" style="52"/>
    <col min="15614" max="15614" width="29" style="52" bestFit="1" customWidth="1"/>
    <col min="15615" max="15854" width="11.42578125" style="52"/>
    <col min="15855" max="15855" width="17.85546875" style="52" bestFit="1" customWidth="1"/>
    <col min="15856" max="15856" width="12.5703125" style="52" bestFit="1" customWidth="1"/>
    <col min="15857" max="15857" width="4.85546875" style="52" bestFit="1" customWidth="1"/>
    <col min="15858" max="15860" width="11.42578125" style="52"/>
    <col min="15861" max="15861" width="23.5703125" style="52" bestFit="1" customWidth="1"/>
    <col min="15862" max="15865" width="11.42578125" style="52"/>
    <col min="15866" max="15866" width="21.7109375" style="52" bestFit="1" customWidth="1"/>
    <col min="15867" max="15867" width="16" style="52" bestFit="1" customWidth="1"/>
    <col min="15868" max="15869" width="11.42578125" style="52"/>
    <col min="15870" max="15870" width="29" style="52" bestFit="1" customWidth="1"/>
    <col min="15871" max="16110" width="11.42578125" style="52"/>
    <col min="16111" max="16111" width="17.85546875" style="52" bestFit="1" customWidth="1"/>
    <col min="16112" max="16112" width="12.5703125" style="52" bestFit="1" customWidth="1"/>
    <col min="16113" max="16113" width="4.85546875" style="52" bestFit="1" customWidth="1"/>
    <col min="16114" max="16116" width="11.42578125" style="52"/>
    <col min="16117" max="16117" width="23.5703125" style="52" bestFit="1" customWidth="1"/>
    <col min="16118" max="16121" width="11.42578125" style="52"/>
    <col min="16122" max="16122" width="21.7109375" style="52" bestFit="1" customWidth="1"/>
    <col min="16123" max="16123" width="16" style="52" bestFit="1" customWidth="1"/>
    <col min="16124" max="16125" width="11.42578125" style="52"/>
    <col min="16126" max="16126" width="29" style="52" bestFit="1" customWidth="1"/>
    <col min="16127" max="16384" width="11.42578125" style="52"/>
  </cols>
  <sheetData>
    <row r="1" spans="1:5" s="51" customFormat="1" ht="12" x14ac:dyDescent="0.25">
      <c r="A1" s="49" t="s">
        <v>10</v>
      </c>
      <c r="B1" s="49" t="s">
        <v>35</v>
      </c>
      <c r="C1" s="49" t="s">
        <v>37</v>
      </c>
      <c r="D1" s="50" t="s">
        <v>38</v>
      </c>
      <c r="E1" s="59"/>
    </row>
    <row r="2" spans="1:5" x14ac:dyDescent="0.25">
      <c r="A2" s="77" t="s">
        <v>84</v>
      </c>
      <c r="B2" s="79">
        <v>44253.409722222219</v>
      </c>
      <c r="C2" s="78" t="s">
        <v>61</v>
      </c>
      <c r="D2" s="75"/>
    </row>
    <row r="3" spans="1:5" x14ac:dyDescent="0.25">
      <c r="A3" s="77" t="s">
        <v>85</v>
      </c>
      <c r="B3" s="79">
        <v>44250.40347222222</v>
      </c>
      <c r="C3" s="78" t="s">
        <v>61</v>
      </c>
      <c r="D3" s="75"/>
    </row>
    <row r="4" spans="1:5" x14ac:dyDescent="0.25">
      <c r="A4" s="77" t="s">
        <v>86</v>
      </c>
      <c r="B4" s="79">
        <v>44249.67291666667</v>
      </c>
      <c r="C4" s="78" t="s">
        <v>68</v>
      </c>
      <c r="D4" s="75"/>
    </row>
    <row r="5" spans="1:5" x14ac:dyDescent="0.25">
      <c r="A5" s="77" t="s">
        <v>87</v>
      </c>
      <c r="B5" s="79">
        <v>44238.488888888889</v>
      </c>
      <c r="C5" s="78" t="s">
        <v>61</v>
      </c>
      <c r="D5" s="75"/>
    </row>
    <row r="6" spans="1:5" x14ac:dyDescent="0.25">
      <c r="A6" s="77" t="s">
        <v>78</v>
      </c>
      <c r="B6" s="79">
        <v>44224.67083333333</v>
      </c>
      <c r="C6" s="78" t="s">
        <v>61</v>
      </c>
      <c r="D6" s="75"/>
    </row>
    <row r="7" spans="1:5" x14ac:dyDescent="0.25">
      <c r="A7" s="77" t="s">
        <v>79</v>
      </c>
      <c r="B7" s="79">
        <v>44222.644444444442</v>
      </c>
      <c r="C7" s="78" t="s">
        <v>68</v>
      </c>
      <c r="D7" s="75" t="s">
        <v>82</v>
      </c>
    </row>
    <row r="8" spans="1:5" x14ac:dyDescent="0.25">
      <c r="A8" s="77" t="s">
        <v>80</v>
      </c>
      <c r="B8" s="79">
        <v>44203.696527777778</v>
      </c>
      <c r="C8" s="78" t="s">
        <v>81</v>
      </c>
      <c r="D8" s="75" t="s">
        <v>83</v>
      </c>
    </row>
    <row r="9" spans="1:5" x14ac:dyDescent="0.25">
      <c r="A9" s="77" t="s">
        <v>73</v>
      </c>
      <c r="B9" s="79">
        <v>44182.629166666666</v>
      </c>
      <c r="C9" s="78" t="s">
        <v>68</v>
      </c>
      <c r="D9" s="75"/>
    </row>
    <row r="10" spans="1:5" x14ac:dyDescent="0.25">
      <c r="A10" s="77" t="s">
        <v>75</v>
      </c>
      <c r="B10" s="79">
        <v>44172.569444444445</v>
      </c>
      <c r="C10" s="78" t="s">
        <v>41</v>
      </c>
      <c r="D10" s="75" t="s">
        <v>76</v>
      </c>
    </row>
    <row r="11" spans="1:5" x14ac:dyDescent="0.25">
      <c r="A11" s="77" t="s">
        <v>71</v>
      </c>
      <c r="B11" s="79">
        <v>44155.42083333333</v>
      </c>
      <c r="C11" s="78" t="s">
        <v>72</v>
      </c>
      <c r="D11" s="75"/>
    </row>
    <row r="12" spans="1:5" x14ac:dyDescent="0.25">
      <c r="A12" s="77" t="s">
        <v>66</v>
      </c>
      <c r="B12" s="79">
        <v>44097.452777777777</v>
      </c>
      <c r="C12" s="78" t="s">
        <v>41</v>
      </c>
      <c r="D12" s="75" t="s">
        <v>59</v>
      </c>
    </row>
    <row r="13" spans="1:5" x14ac:dyDescent="0.25">
      <c r="A13" s="77" t="s">
        <v>67</v>
      </c>
      <c r="B13" s="79">
        <v>44078.4375</v>
      </c>
      <c r="C13" s="78" t="s">
        <v>41</v>
      </c>
      <c r="D13" s="75" t="s">
        <v>69</v>
      </c>
    </row>
    <row r="14" spans="1:5" x14ac:dyDescent="0.25">
      <c r="A14" s="77" t="s">
        <v>64</v>
      </c>
      <c r="B14" s="79">
        <v>44043.569444444445</v>
      </c>
      <c r="C14" s="78" t="s">
        <v>65</v>
      </c>
      <c r="D14" s="75"/>
    </row>
    <row r="15" spans="1:5" x14ac:dyDescent="0.25">
      <c r="A15" s="77" t="s">
        <v>62</v>
      </c>
      <c r="B15" s="79">
        <v>43998.661805555559</v>
      </c>
      <c r="C15" s="78" t="s">
        <v>41</v>
      </c>
      <c r="D15" s="75" t="s">
        <v>63</v>
      </c>
    </row>
    <row r="16" spans="1:5" x14ac:dyDescent="0.25">
      <c r="A16" s="77" t="s">
        <v>57</v>
      </c>
      <c r="B16" s="79">
        <v>43861.420138888891</v>
      </c>
      <c r="C16" s="78" t="s">
        <v>41</v>
      </c>
      <c r="D16" s="75" t="s">
        <v>60</v>
      </c>
    </row>
    <row r="17" spans="1:4" s="52" customFormat="1" x14ac:dyDescent="0.25">
      <c r="A17" s="77" t="s">
        <v>58</v>
      </c>
      <c r="B17" s="79">
        <v>43845.640972222223</v>
      </c>
      <c r="C17" s="78" t="s">
        <v>41</v>
      </c>
      <c r="D17" s="75" t="s">
        <v>59</v>
      </c>
    </row>
    <row r="18" spans="1:4" s="52" customFormat="1" x14ac:dyDescent="0.25">
      <c r="A18" s="77" t="s">
        <v>55</v>
      </c>
      <c r="B18" s="79">
        <v>43774.709027777775</v>
      </c>
      <c r="C18" s="78" t="s">
        <v>41</v>
      </c>
      <c r="D18" s="75" t="s">
        <v>56</v>
      </c>
    </row>
    <row r="19" spans="1:4" s="52" customFormat="1" x14ac:dyDescent="0.25">
      <c r="A19" s="77" t="s">
        <v>54</v>
      </c>
      <c r="B19" s="79">
        <v>43727.713888888888</v>
      </c>
      <c r="C19" s="78" t="s">
        <v>41</v>
      </c>
      <c r="D19" s="75" t="s">
        <v>70</v>
      </c>
    </row>
    <row r="20" spans="1:4" s="52" customFormat="1" x14ac:dyDescent="0.25">
      <c r="A20" s="77" t="s">
        <v>51</v>
      </c>
      <c r="B20" s="79">
        <v>43650.448611111111</v>
      </c>
      <c r="C20" s="78" t="s">
        <v>41</v>
      </c>
      <c r="D20" s="75" t="s">
        <v>52</v>
      </c>
    </row>
    <row r="21" spans="1:4" s="52" customFormat="1" x14ac:dyDescent="0.25">
      <c r="A21" s="77" t="s">
        <v>49</v>
      </c>
      <c r="B21" s="79">
        <v>43640.486805555556</v>
      </c>
      <c r="C21" s="78" t="s">
        <v>41</v>
      </c>
      <c r="D21" s="75" t="s">
        <v>50</v>
      </c>
    </row>
    <row r="22" spans="1:4" s="52" customFormat="1" x14ac:dyDescent="0.25">
      <c r="A22" s="77" t="s">
        <v>48</v>
      </c>
      <c r="B22" s="79">
        <v>43608.506944444445</v>
      </c>
      <c r="C22" s="78" t="s">
        <v>41</v>
      </c>
      <c r="D22" s="75" t="s">
        <v>53</v>
      </c>
    </row>
    <row r="23" spans="1:4" s="52" customFormat="1" x14ac:dyDescent="0.25">
      <c r="A23" s="77" t="s">
        <v>43</v>
      </c>
      <c r="B23" s="79">
        <v>43285.39166666667</v>
      </c>
      <c r="C23" s="78" t="s">
        <v>41</v>
      </c>
      <c r="D23" s="75" t="s">
        <v>46</v>
      </c>
    </row>
    <row r="24" spans="1:4" s="52" customFormat="1" x14ac:dyDescent="0.25">
      <c r="A24" s="77" t="s">
        <v>44</v>
      </c>
      <c r="B24" s="79">
        <v>42838.392361111109</v>
      </c>
      <c r="C24" s="78" t="s">
        <v>41</v>
      </c>
      <c r="D24" s="75" t="s">
        <v>45</v>
      </c>
    </row>
    <row r="25" spans="1:4" s="52" customFormat="1" x14ac:dyDescent="0.25">
      <c r="A25" s="77" t="s">
        <v>88</v>
      </c>
      <c r="B25" s="79">
        <v>44253.474305555559</v>
      </c>
      <c r="C25" s="78" t="s">
        <v>11</v>
      </c>
      <c r="D25" s="75"/>
    </row>
    <row r="26" spans="1:4" s="52" customFormat="1" x14ac:dyDescent="0.25">
      <c r="A26" s="77" t="s">
        <v>89</v>
      </c>
      <c r="B26" s="79">
        <v>44250.347222222219</v>
      </c>
      <c r="C26" s="78" t="s">
        <v>11</v>
      </c>
      <c r="D26" s="75"/>
    </row>
    <row r="27" spans="1:4" s="52" customFormat="1" x14ac:dyDescent="0.25">
      <c r="A27" s="77" t="s">
        <v>90</v>
      </c>
      <c r="B27" s="79">
        <v>44249.472222222219</v>
      </c>
      <c r="C27" s="78" t="s">
        <v>11</v>
      </c>
      <c r="D27" s="75"/>
    </row>
    <row r="28" spans="1:4" s="52" customFormat="1" x14ac:dyDescent="0.25">
      <c r="A28" s="77" t="s">
        <v>91</v>
      </c>
      <c r="B28" s="79">
        <v>44239.636111111111</v>
      </c>
      <c r="C28" s="78" t="s">
        <v>11</v>
      </c>
      <c r="D28" s="75"/>
    </row>
    <row r="29" spans="1:4" s="52" customFormat="1" x14ac:dyDescent="0.25">
      <c r="A29" s="77" t="s">
        <v>92</v>
      </c>
      <c r="B29" s="79">
        <v>44237.482638888891</v>
      </c>
      <c r="C29" s="78" t="s">
        <v>11</v>
      </c>
      <c r="D29" s="75"/>
    </row>
    <row r="30" spans="1:4" s="52" customFormat="1" x14ac:dyDescent="0.25">
      <c r="A30" s="77" t="s">
        <v>93</v>
      </c>
      <c r="B30" s="79">
        <v>44232.491666666669</v>
      </c>
      <c r="C30" s="78" t="s">
        <v>11</v>
      </c>
      <c r="D30" s="75"/>
    </row>
    <row r="31" spans="1:4" s="52" customFormat="1" x14ac:dyDescent="0.25">
      <c r="A31" s="77" t="s">
        <v>94</v>
      </c>
      <c r="B31" s="79">
        <v>44232.486805555556</v>
      </c>
      <c r="C31" s="78" t="s">
        <v>11</v>
      </c>
      <c r="D31" s="75"/>
    </row>
    <row r="32" spans="1:4" s="52" customFormat="1" x14ac:dyDescent="0.25">
      <c r="A32" s="77" t="s">
        <v>95</v>
      </c>
      <c r="B32" s="79">
        <v>44232.46597222222</v>
      </c>
      <c r="C32" s="78" t="s">
        <v>11</v>
      </c>
      <c r="D32" s="75"/>
    </row>
    <row r="33" spans="1:4" s="52" customFormat="1" x14ac:dyDescent="0.25">
      <c r="A33" s="77" t="s">
        <v>77</v>
      </c>
      <c r="B33" s="79">
        <v>44224.693749999999</v>
      </c>
      <c r="C33" s="78" t="s">
        <v>11</v>
      </c>
      <c r="D33" s="75"/>
    </row>
    <row r="34" spans="1:4" s="52" customFormat="1" x14ac:dyDescent="0.25">
      <c r="A34" s="77" t="s">
        <v>74</v>
      </c>
      <c r="B34" s="79">
        <v>44182.618750000001</v>
      </c>
      <c r="C34" s="78" t="s">
        <v>11</v>
      </c>
      <c r="D34" s="75"/>
    </row>
  </sheetData>
  <autoFilter ref="A1:D1">
    <sortState ref="A2:D32">
      <sortCondition ref="A1"/>
    </sortState>
  </autoFilter>
  <hyperlinks>
    <hyperlink ref="A2" r:id="rId1" display="https://jira-support.tma.elfi.fr/browse/SUP-33375"/>
    <hyperlink ref="A3" r:id="rId2" display="https://jira-support.tma.elfi.fr/browse/SUP-33327"/>
    <hyperlink ref="A4" r:id="rId3" display="https://jira-support.tma.elfi.fr/browse/SUP-33321"/>
    <hyperlink ref="A5" r:id="rId4" display="https://jira-support.tma.elfi.fr/browse/SUP-33206"/>
    <hyperlink ref="A6" r:id="rId5" display="https://jira-support.tma.elfi.fr/browse/SUP-33053"/>
    <hyperlink ref="A7" r:id="rId6" display="https://jira-support.tma.elfi.fr/browse/SUP-33010"/>
    <hyperlink ref="A8" r:id="rId7" display="https://jira-support.tma.elfi.fr/browse/SUP-32775"/>
    <hyperlink ref="A9" r:id="rId8" display="https://jira-support.tma.elfi.fr/browse/SUP-32623"/>
    <hyperlink ref="A10" r:id="rId9" display="https://jira-support.tma.elfi.fr/browse/SUP-32477"/>
    <hyperlink ref="A11" r:id="rId10" display="https://jira-support.tma.elfi.fr/browse/SUP-32284"/>
    <hyperlink ref="A12" r:id="rId11" display="https://jira-support.tma.elfi.fr/browse/SUP-31442"/>
    <hyperlink ref="A13" r:id="rId12" display="https://jira-support.tma.elfi.fr/browse/SUP-31181"/>
    <hyperlink ref="A14" r:id="rId13" display="https://jira-support.tma.elfi.fr/browse/SUP-30810"/>
    <hyperlink ref="A15" r:id="rId14" display="https://jira-support.tma.elfi.fr/browse/SUP-30316"/>
    <hyperlink ref="A16" r:id="rId15" display="https://jira-support.tma.elfi.fr/browse/SUP-28924"/>
    <hyperlink ref="A17" r:id="rId16" display="https://jira-support.tma.elfi.fr/browse/SUP-28685"/>
    <hyperlink ref="A18" r:id="rId17" display="https://jira-support.tma.elfi.fr/browse/SUP-27787"/>
    <hyperlink ref="A19" r:id="rId18" display="https://jira-support.tma.elfi.fr/browse/SUP-27181"/>
    <hyperlink ref="A20" r:id="rId19" display="https://jira-support.tma.elfi.fr/browse/SUP-26331"/>
    <hyperlink ref="A21" r:id="rId20" display="https://jira-support.tma.elfi.fr/browse/SUP-26192"/>
    <hyperlink ref="A22" r:id="rId21" display="https://jira-support.tma.elfi.fr/browse/SUP-25829"/>
    <hyperlink ref="A23" r:id="rId22" display="https://jira-support.tma.elfi.fr/browse/SUP-21436"/>
    <hyperlink ref="A24" r:id="rId23" display="https://jira-support.tma.elfi.fr/browse/SUP-15932"/>
    <hyperlink ref="A25" r:id="rId24" display="https://jira-support.tma.elfi.fr/browse/SUP-33381"/>
    <hyperlink ref="A26" r:id="rId25" display="https://jira-support.tma.elfi.fr/browse/SUP-33324"/>
    <hyperlink ref="A27" r:id="rId26" display="https://jira-support.tma.elfi.fr/browse/SUP-33316"/>
    <hyperlink ref="A28" r:id="rId27" display="https://jira-support.tma.elfi.fr/browse/SUP-33227"/>
    <hyperlink ref="A29" r:id="rId28" display="https://jira-support.tma.elfi.fr/browse/SUP-33195"/>
    <hyperlink ref="A30" r:id="rId29" display="https://jira-support.tma.elfi.fr/browse/SUP-33148"/>
    <hyperlink ref="A31" r:id="rId30" display="https://jira-support.tma.elfi.fr/browse/SUP-33147"/>
    <hyperlink ref="A32" r:id="rId31" display="https://jira-support.tma.elfi.fr/browse/SUP-33146"/>
    <hyperlink ref="A33" r:id="rId32" display="https://jira-support.tma.elfi.fr/browse/SUP-33056"/>
    <hyperlink ref="A34" r:id="rId33" display="https://jira-support.tma.elfi.fr/browse/SUP-32622"/>
  </hyperlinks>
  <pageMargins left="0.7" right="0.7" top="0.75" bottom="0.75" header="0.3" footer="0.3"/>
  <pageSetup paperSize="9" orientation="portrait" r:id="rId3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dimension ref="A2:K24"/>
  <sheetViews>
    <sheetView zoomScale="85" zoomScaleNormal="85" workbookViewId="0">
      <selection activeCell="D19" sqref="D19"/>
    </sheetView>
  </sheetViews>
  <sheetFormatPr baseColWidth="10" defaultRowHeight="15" x14ac:dyDescent="0.25"/>
  <cols>
    <col min="1" max="1" width="21" customWidth="1"/>
    <col min="2" max="2" width="19" customWidth="1"/>
    <col min="3" max="3" width="28.140625" style="29" customWidth="1"/>
    <col min="4" max="4" width="25.7109375" style="29" customWidth="1"/>
    <col min="5" max="5" width="23.28515625" style="29" customWidth="1"/>
    <col min="6" max="6" width="27.5703125" style="29" customWidth="1"/>
    <col min="7" max="7" width="20.5703125" style="29" customWidth="1"/>
    <col min="8" max="9" width="12.5703125" style="29" customWidth="1"/>
    <col min="10" max="10" width="6.28515625" style="11" bestFit="1" customWidth="1"/>
    <col min="11" max="11" width="12.5703125" style="11" bestFit="1" customWidth="1"/>
  </cols>
  <sheetData>
    <row r="2" spans="1:11" x14ac:dyDescent="0.25">
      <c r="A2" s="27" t="s">
        <v>28</v>
      </c>
      <c r="B2" s="28"/>
    </row>
    <row r="3" spans="1:11" ht="30" x14ac:dyDescent="0.25">
      <c r="A3" s="26" t="s">
        <v>13</v>
      </c>
      <c r="B3" s="29" t="s">
        <v>29</v>
      </c>
      <c r="C3"/>
      <c r="D3"/>
      <c r="E3"/>
      <c r="F3"/>
      <c r="G3"/>
      <c r="H3"/>
      <c r="I3"/>
      <c r="J3"/>
      <c r="K3"/>
    </row>
    <row r="4" spans="1:11" x14ac:dyDescent="0.25">
      <c r="A4" s="1" t="s">
        <v>11</v>
      </c>
      <c r="B4" s="13">
        <v>10</v>
      </c>
      <c r="C4"/>
      <c r="D4"/>
      <c r="E4"/>
      <c r="F4"/>
      <c r="G4"/>
      <c r="H4"/>
      <c r="I4"/>
      <c r="J4"/>
      <c r="K4"/>
    </row>
    <row r="5" spans="1:11" x14ac:dyDescent="0.25">
      <c r="A5" s="1" t="s">
        <v>41</v>
      </c>
      <c r="B5" s="13">
        <v>13</v>
      </c>
      <c r="C5"/>
      <c r="D5"/>
      <c r="E5"/>
      <c r="F5"/>
      <c r="G5"/>
      <c r="H5"/>
      <c r="I5"/>
      <c r="J5"/>
      <c r="K5"/>
    </row>
    <row r="6" spans="1:11" x14ac:dyDescent="0.25">
      <c r="A6" s="1" t="s">
        <v>61</v>
      </c>
      <c r="B6" s="13">
        <v>4</v>
      </c>
      <c r="C6"/>
      <c r="D6"/>
      <c r="E6"/>
      <c r="F6"/>
      <c r="G6"/>
      <c r="H6"/>
      <c r="I6"/>
      <c r="J6"/>
      <c r="K6"/>
    </row>
    <row r="7" spans="1:11" x14ac:dyDescent="0.25">
      <c r="A7" s="1" t="s">
        <v>72</v>
      </c>
      <c r="B7" s="13">
        <v>1</v>
      </c>
      <c r="C7"/>
      <c r="D7"/>
      <c r="E7"/>
      <c r="F7"/>
      <c r="G7"/>
      <c r="H7"/>
      <c r="I7"/>
      <c r="J7"/>
      <c r="K7"/>
    </row>
    <row r="8" spans="1:11" x14ac:dyDescent="0.25">
      <c r="A8" s="1" t="s">
        <v>6</v>
      </c>
      <c r="B8" s="13">
        <v>28</v>
      </c>
      <c r="C8"/>
      <c r="D8"/>
      <c r="E8"/>
      <c r="F8"/>
      <c r="G8"/>
      <c r="H8"/>
      <c r="I8"/>
      <c r="J8"/>
      <c r="K8"/>
    </row>
    <row r="9" spans="1:11" x14ac:dyDescent="0.25">
      <c r="C9"/>
      <c r="D9"/>
      <c r="E9"/>
      <c r="F9"/>
      <c r="G9"/>
      <c r="H9"/>
      <c r="I9"/>
      <c r="J9"/>
      <c r="K9"/>
    </row>
    <row r="10" spans="1:11" x14ac:dyDescent="0.25">
      <c r="C10"/>
      <c r="D10"/>
      <c r="E10"/>
      <c r="F10"/>
      <c r="G10"/>
      <c r="H10"/>
      <c r="I10"/>
      <c r="J10"/>
      <c r="K10"/>
    </row>
    <row r="11" spans="1:11" x14ac:dyDescent="0.25">
      <c r="C11"/>
      <c r="D11"/>
      <c r="E11"/>
      <c r="F11"/>
      <c r="G11"/>
      <c r="H11"/>
      <c r="I11"/>
      <c r="J11"/>
      <c r="K11"/>
    </row>
    <row r="12" spans="1:11" x14ac:dyDescent="0.25">
      <c r="C12"/>
      <c r="D12"/>
      <c r="E12"/>
      <c r="F12"/>
      <c r="G12"/>
      <c r="H12"/>
      <c r="I12"/>
      <c r="J12"/>
      <c r="K12"/>
    </row>
    <row r="13" spans="1:11" x14ac:dyDescent="0.25">
      <c r="C13"/>
      <c r="D13"/>
      <c r="E13"/>
      <c r="F13"/>
      <c r="G13"/>
      <c r="H13"/>
      <c r="I13"/>
      <c r="J13"/>
      <c r="K13"/>
    </row>
    <row r="14" spans="1:11" x14ac:dyDescent="0.25">
      <c r="C14"/>
      <c r="D14"/>
      <c r="E14"/>
      <c r="F14"/>
      <c r="G14"/>
      <c r="H14"/>
      <c r="I14"/>
      <c r="J14"/>
      <c r="K14"/>
    </row>
    <row r="15" spans="1:11" x14ac:dyDescent="0.25">
      <c r="C15"/>
      <c r="D15"/>
      <c r="E15"/>
      <c r="F15"/>
      <c r="G15"/>
      <c r="H15"/>
      <c r="I15"/>
      <c r="J15"/>
      <c r="K15"/>
    </row>
    <row r="16" spans="1:11" x14ac:dyDescent="0.25">
      <c r="C16"/>
      <c r="D16"/>
      <c r="E16"/>
      <c r="F16"/>
      <c r="G16"/>
      <c r="H16"/>
      <c r="I16"/>
      <c r="J16"/>
      <c r="K16"/>
    </row>
    <row r="17" spans="1:11" s="17" customFormat="1" x14ac:dyDescent="0.25">
      <c r="A17"/>
      <c r="B17"/>
      <c r="C17"/>
      <c r="D17"/>
      <c r="E17"/>
      <c r="F17"/>
      <c r="G17"/>
      <c r="H17"/>
      <c r="I17"/>
      <c r="J17"/>
      <c r="K17"/>
    </row>
    <row r="18" spans="1:11" s="17" customFormat="1" x14ac:dyDescent="0.25">
      <c r="A18"/>
      <c r="B18"/>
      <c r="C18"/>
      <c r="D18"/>
      <c r="E18"/>
      <c r="F18"/>
      <c r="G18"/>
      <c r="H18"/>
      <c r="I18"/>
      <c r="J18"/>
      <c r="K18"/>
    </row>
    <row r="19" spans="1:11" x14ac:dyDescent="0.25">
      <c r="C19"/>
      <c r="D19"/>
      <c r="E19"/>
      <c r="F19"/>
      <c r="G19"/>
      <c r="H19"/>
      <c r="I19"/>
      <c r="J19"/>
      <c r="K19"/>
    </row>
    <row r="20" spans="1:11" x14ac:dyDescent="0.25">
      <c r="C20"/>
      <c r="D20"/>
      <c r="E20"/>
      <c r="F20"/>
      <c r="G20"/>
      <c r="H20"/>
      <c r="I20"/>
      <c r="J20"/>
      <c r="K20"/>
    </row>
    <row r="21" spans="1:11" x14ac:dyDescent="0.25">
      <c r="C21"/>
      <c r="D21"/>
      <c r="E21"/>
      <c r="F21"/>
      <c r="G21"/>
      <c r="H21"/>
    </row>
    <row r="22" spans="1:11" x14ac:dyDescent="0.25">
      <c r="C22"/>
      <c r="D22"/>
      <c r="E22"/>
      <c r="F22"/>
    </row>
    <row r="23" spans="1:11" x14ac:dyDescent="0.25">
      <c r="C23"/>
      <c r="D23"/>
      <c r="E23"/>
      <c r="F23"/>
    </row>
    <row r="24" spans="1:11" x14ac:dyDescent="0.25">
      <c r="C24"/>
      <c r="D24"/>
      <c r="E24"/>
      <c r="F24"/>
    </row>
  </sheetData>
  <pageMargins left="0.70866141732283472" right="0.70866141732283472" top="0.74803149606299213" bottom="0.74803149606299213" header="0.31496062992125984" footer="0.31496062992125984"/>
  <pageSetup paperSize="9" scale="8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Explication</vt:lpstr>
      <vt:lpstr>Synthèse</vt:lpstr>
      <vt:lpstr>Suivi des dossiers</vt:lpstr>
      <vt:lpstr>Points particuliers</vt:lpstr>
      <vt:lpstr>Suivi délais traitement</vt:lpstr>
      <vt:lpstr>Jira</vt:lpstr>
      <vt:lpstr>Précalcul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2021-03-01T10:43:17Z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20d1e33a-3bb7-4e4e-948b-499575d14716</vt:lpwstr>
  </property>
</Properties>
</file>